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tabRatio="601" activeTab="5"/>
  </bookViews>
  <sheets>
    <sheet name="1 ЭТАП" sheetId="1" r:id="rId1"/>
    <sheet name="2 ЭТАП" sheetId="2" r:id="rId2"/>
    <sheet name="3 ЭТАП" sheetId="3" r:id="rId3"/>
    <sheet name="4 ЭТАП" sheetId="4" r:id="rId4"/>
    <sheet name="5 ЭТАП" sheetId="5" r:id="rId5"/>
    <sheet name="6 ЭТАП" sheetId="6" r:id="rId6"/>
    <sheet name="ИТОГИ" sheetId="7" r:id="rId7"/>
  </sheets>
  <definedNames/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AE15" authorId="0">
      <text>
        <r>
          <rPr>
            <b/>
            <sz val="9"/>
            <rFont val="Tahoma"/>
            <family val="2"/>
          </rPr>
          <t>Старт на 2 минуты раньше!
-2 штрафных балла</t>
        </r>
      </text>
    </comment>
  </commentList>
</comments>
</file>

<file path=xl/sharedStrings.xml><?xml version="1.0" encoding="utf-8"?>
<sst xmlns="http://schemas.openxmlformats.org/spreadsheetml/2006/main" count="709" uniqueCount="199">
  <si>
    <t>ПИЛОТ</t>
  </si>
  <si>
    <t>ШТУРМАН</t>
  </si>
  <si>
    <t xml:space="preserve">Экипаж </t>
  </si>
  <si>
    <t>СТАРТ</t>
  </si>
  <si>
    <t>ФИНИШ</t>
  </si>
  <si>
    <t>КП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</si>
  <si>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</si>
  <si>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</si>
  <si>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</si>
  <si>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</si>
  <si>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</si>
  <si>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</si>
  <si>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</si>
  <si>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</si>
  <si>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</si>
  <si>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</si>
  <si>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 xml:space="preserve">Дата </t>
  </si>
  <si>
    <t>БАЛЛЫ</t>
  </si>
  <si>
    <t>1 ЭТАП</t>
  </si>
  <si>
    <t>ИТОГОВЫЕ РЕЗУЛЬТАТЫ</t>
  </si>
  <si>
    <t>ИТОГО</t>
  </si>
  <si>
    <t>Кучма Анна Михайловна</t>
  </si>
  <si>
    <t>Корнеев Алексей</t>
  </si>
  <si>
    <t>Легеньков Виталий</t>
  </si>
  <si>
    <t>Афанасьева Светлана</t>
  </si>
  <si>
    <t>Легенькова Анна</t>
  </si>
  <si>
    <t>Володин Кирилл</t>
  </si>
  <si>
    <t>Володина Ольга</t>
  </si>
  <si>
    <t>Афанасьев Олег Александрович</t>
  </si>
  <si>
    <t>Фирсанова Ирина Анатольевна</t>
  </si>
  <si>
    <t>Бокарев Валерий Валентинович</t>
  </si>
  <si>
    <t>Преображенская Наталья</t>
  </si>
  <si>
    <t>Цаплин Лев</t>
  </si>
  <si>
    <t>Свириденко Олег Александрович</t>
  </si>
  <si>
    <t>Бокарева Маргарита Сергеевна</t>
  </si>
  <si>
    <t>Цаплина Наталья</t>
  </si>
  <si>
    <t>Ягудина Юлия</t>
  </si>
  <si>
    <t>Ларина Наталья</t>
  </si>
  <si>
    <t>Время</t>
  </si>
  <si>
    <t>Контрольные вопросы</t>
  </si>
  <si>
    <t>МЕСТО</t>
  </si>
  <si>
    <t xml:space="preserve">Клубная </t>
  </si>
  <si>
    <t>карта</t>
  </si>
  <si>
    <t>ГРАНД-ТУРИЗМ</t>
  </si>
  <si>
    <t>Семынина Ольга</t>
  </si>
  <si>
    <t>Чернов Андрей Николаевич</t>
  </si>
  <si>
    <t>Типисова Елена</t>
  </si>
  <si>
    <t>Емельянов Дмитрий Юрьевич</t>
  </si>
  <si>
    <t>Матвеева Алина Игоревна</t>
  </si>
  <si>
    <t>Балабанов Андрей Витальевич</t>
  </si>
  <si>
    <t>Тихонович Алексей Викторович</t>
  </si>
  <si>
    <t>Тимошин Михаил Сергеевич</t>
  </si>
  <si>
    <t>Воронцова Ольга</t>
  </si>
  <si>
    <t>Феофанова Людмила</t>
  </si>
  <si>
    <t>Типисова Алиса</t>
  </si>
  <si>
    <t>Булай Алексей Викторович</t>
  </si>
  <si>
    <t>Емельянова Олеся</t>
  </si>
  <si>
    <t>Балабанова Оксана</t>
  </si>
  <si>
    <t>Корнеева Мария Михайловна</t>
  </si>
  <si>
    <t>1 марта</t>
  </si>
  <si>
    <t>2 марта</t>
  </si>
  <si>
    <t>3 марта</t>
  </si>
  <si>
    <t xml:space="preserve">Дней </t>
  </si>
  <si>
    <t xml:space="preserve"> 22:24</t>
  </si>
  <si>
    <t xml:space="preserve"> 23:31</t>
  </si>
  <si>
    <t xml:space="preserve"> 14:48</t>
  </si>
  <si>
    <t xml:space="preserve"> 18:01</t>
  </si>
  <si>
    <t xml:space="preserve"> 17:07</t>
  </si>
  <si>
    <t xml:space="preserve"> 19:04</t>
  </si>
  <si>
    <t xml:space="preserve"> 18:18</t>
  </si>
  <si>
    <t xml:space="preserve"> 23:55</t>
  </si>
  <si>
    <t xml:space="preserve"> 15:19</t>
  </si>
  <si>
    <t xml:space="preserve"> 00:14</t>
  </si>
  <si>
    <t xml:space="preserve"> 13:11</t>
  </si>
  <si>
    <t xml:space="preserve"> 21:43</t>
  </si>
  <si>
    <t xml:space="preserve"> 21:29</t>
  </si>
  <si>
    <t xml:space="preserve"> 21:28</t>
  </si>
  <si>
    <t xml:space="preserve"> 20:42</t>
  </si>
  <si>
    <t xml:space="preserve"> 08:32</t>
  </si>
  <si>
    <t>ОЧКИ</t>
  </si>
  <si>
    <t>Дубин Евгений</t>
  </si>
  <si>
    <t>Воронина Инна</t>
  </si>
  <si>
    <t xml:space="preserve"> 17:06</t>
  </si>
  <si>
    <t>037</t>
  </si>
  <si>
    <t>004</t>
  </si>
  <si>
    <t>001</t>
  </si>
  <si>
    <t>085</t>
  </si>
  <si>
    <t>036</t>
  </si>
  <si>
    <t>003</t>
  </si>
  <si>
    <t>033</t>
  </si>
  <si>
    <t>00314</t>
  </si>
  <si>
    <t>30 марта</t>
  </si>
  <si>
    <t xml:space="preserve"> 16:52</t>
  </si>
  <si>
    <t>00272</t>
  </si>
  <si>
    <t>29 марта</t>
  </si>
  <si>
    <t xml:space="preserve"> 15:27</t>
  </si>
  <si>
    <t xml:space="preserve">Преображенская </t>
  </si>
  <si>
    <t xml:space="preserve">Булай Алексей </t>
  </si>
  <si>
    <t>00251</t>
  </si>
  <si>
    <t xml:space="preserve"> 16:35</t>
  </si>
  <si>
    <t>011</t>
  </si>
  <si>
    <t>Глухов Святослав</t>
  </si>
  <si>
    <t>Павлюк Анастасия</t>
  </si>
  <si>
    <t>31 марта</t>
  </si>
  <si>
    <t xml:space="preserve"> 00:58</t>
  </si>
  <si>
    <t xml:space="preserve">Кучма Анна </t>
  </si>
  <si>
    <t xml:space="preserve">Тихонович Алексей </t>
  </si>
  <si>
    <t>00227</t>
  </si>
  <si>
    <t xml:space="preserve"> 16:36</t>
  </si>
  <si>
    <t xml:space="preserve">Балабанов Андрей </t>
  </si>
  <si>
    <t>00046</t>
  </si>
  <si>
    <t xml:space="preserve"> 17:01</t>
  </si>
  <si>
    <t xml:space="preserve">Кулдошин Сергей </t>
  </si>
  <si>
    <t>Кулдошина Светлана</t>
  </si>
  <si>
    <t>00083</t>
  </si>
  <si>
    <t xml:space="preserve"> 18:24</t>
  </si>
  <si>
    <t>047</t>
  </si>
  <si>
    <t>Горицкая Екатерина</t>
  </si>
  <si>
    <t>Двинянина Марина</t>
  </si>
  <si>
    <t>00211</t>
  </si>
  <si>
    <t xml:space="preserve"> 23:59</t>
  </si>
  <si>
    <t xml:space="preserve">Чернов Андрей </t>
  </si>
  <si>
    <t xml:space="preserve">Феофанова Людмила </t>
  </si>
  <si>
    <t>00085</t>
  </si>
  <si>
    <t xml:space="preserve"> 19:59</t>
  </si>
  <si>
    <t xml:space="preserve">Тимошин Михаил </t>
  </si>
  <si>
    <t>00104</t>
  </si>
  <si>
    <t xml:space="preserve"> 00:49</t>
  </si>
  <si>
    <t>Грибов Дмитрий</t>
  </si>
  <si>
    <t>Грибова Наталья</t>
  </si>
  <si>
    <t>00237</t>
  </si>
  <si>
    <t xml:space="preserve">  00:41</t>
  </si>
  <si>
    <t>040</t>
  </si>
  <si>
    <t xml:space="preserve">Папакина Ольга </t>
  </si>
  <si>
    <t>Папакин Алексей</t>
  </si>
  <si>
    <t>00064</t>
  </si>
  <si>
    <t xml:space="preserve"> 20:30</t>
  </si>
  <si>
    <t>224</t>
  </si>
  <si>
    <t>Andy Andy</t>
  </si>
  <si>
    <t>Katarina Katarina</t>
  </si>
  <si>
    <t>28 марта</t>
  </si>
  <si>
    <t xml:space="preserve"> 23:36</t>
  </si>
  <si>
    <t xml:space="preserve"> 15:38</t>
  </si>
  <si>
    <t>00277</t>
  </si>
  <si>
    <t xml:space="preserve"> 14:08</t>
  </si>
  <si>
    <t>Семёнов Александр</t>
  </si>
  <si>
    <t xml:space="preserve">Семёнова Дарья </t>
  </si>
  <si>
    <t xml:space="preserve"> 03:04</t>
  </si>
  <si>
    <t xml:space="preserve">Матвеева Алина </t>
  </si>
  <si>
    <t>00130</t>
  </si>
  <si>
    <t xml:space="preserve"> 04:38</t>
  </si>
  <si>
    <t>083</t>
  </si>
  <si>
    <t>Гущинская Марианна</t>
  </si>
  <si>
    <t>Андреев Александр</t>
  </si>
  <si>
    <t xml:space="preserve"> 22:41</t>
  </si>
  <si>
    <t>Филипенко Сергей</t>
  </si>
  <si>
    <t>Павленко Татьяна</t>
  </si>
  <si>
    <t xml:space="preserve"> 00:29</t>
  </si>
  <si>
    <t>2 ЭТАП</t>
  </si>
  <si>
    <t>Калина Максим Александрович</t>
  </si>
  <si>
    <t>Сергеева Светлана</t>
  </si>
  <si>
    <t>Гомонов Руслан</t>
  </si>
  <si>
    <t>Калина Наталия</t>
  </si>
  <si>
    <t>Федорова Марина</t>
  </si>
  <si>
    <t>Феофанова Людмила Павловна</t>
  </si>
  <si>
    <t>Семёнова Дарья</t>
  </si>
  <si>
    <t>Кондратьева Екатерина</t>
  </si>
  <si>
    <t>26 апреля</t>
  </si>
  <si>
    <t>27 апреля</t>
  </si>
  <si>
    <t>00137</t>
  </si>
  <si>
    <t>00198</t>
  </si>
  <si>
    <t>077</t>
  </si>
  <si>
    <t>022</t>
  </si>
  <si>
    <t xml:space="preserve">Бокарев Валерий </t>
  </si>
  <si>
    <t xml:space="preserve">Бокарева Маргарита </t>
  </si>
  <si>
    <t>013</t>
  </si>
  <si>
    <t>3 ЭТАП</t>
  </si>
  <si>
    <t>4 ЭТАП</t>
  </si>
  <si>
    <t xml:space="preserve">Корнеева Мария </t>
  </si>
  <si>
    <t xml:space="preserve">Калина Максим </t>
  </si>
  <si>
    <t xml:space="preserve">Емельянов Дмитрий </t>
  </si>
  <si>
    <t>21 июня  2014</t>
  </si>
  <si>
    <t>22 июня 2014</t>
  </si>
  <si>
    <t xml:space="preserve">21 июня 2014  </t>
  </si>
  <si>
    <t>21 июня 2014</t>
  </si>
  <si>
    <t>5 ЭТАП</t>
  </si>
  <si>
    <t>00216</t>
  </si>
  <si>
    <t>Солодков Денис</t>
  </si>
  <si>
    <t>Воронько Татьяна</t>
  </si>
  <si>
    <t>069</t>
  </si>
  <si>
    <t>Ларина Наталья Сергеевна</t>
  </si>
  <si>
    <t>Василенко Сергей</t>
  </si>
  <si>
    <t>Кицан Лидия</t>
  </si>
  <si>
    <t>Кузык Рафаэль</t>
  </si>
  <si>
    <t xml:space="preserve">19 июля </t>
  </si>
  <si>
    <t xml:space="preserve">20 июля </t>
  </si>
  <si>
    <t>20 июля</t>
  </si>
  <si>
    <t>00339</t>
  </si>
  <si>
    <t>6 ЭТАП</t>
  </si>
</sst>
</file>

<file path=xl/styles.xml><?xml version="1.0" encoding="utf-8"?>
<styleSheet xmlns="http://schemas.openxmlformats.org/spreadsheetml/2006/main">
  <numFmts count="2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dd\-mmm\-yy"/>
    <numFmt numFmtId="177" formatCode="[$-F400]h:mm:ss\ AM/PM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b/>
      <sz val="14"/>
      <color indexed="10"/>
      <name val="Arial Cyr"/>
      <family val="0"/>
    </font>
    <font>
      <b/>
      <sz val="14"/>
      <color indexed="12"/>
      <name val="Arial Cyr"/>
      <family val="0"/>
    </font>
    <font>
      <b/>
      <sz val="10"/>
      <color indexed="8"/>
      <name val="Arial "/>
      <family val="0"/>
    </font>
    <font>
      <b/>
      <sz val="12"/>
      <name val="Arial "/>
      <family val="0"/>
    </font>
    <font>
      <b/>
      <sz val="11"/>
      <color indexed="8"/>
      <name val="Arial "/>
      <family val="0"/>
    </font>
    <font>
      <sz val="12"/>
      <name val="Arial "/>
      <family val="0"/>
    </font>
    <font>
      <b/>
      <sz val="11"/>
      <name val="Arial Cyr"/>
      <family val="0"/>
    </font>
    <font>
      <b/>
      <sz val="9"/>
      <name val="Arial "/>
      <family val="0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 "/>
      <family val="0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60"/>
      <name val="Arial Cyr"/>
      <family val="0"/>
    </font>
    <font>
      <sz val="10"/>
      <color indexed="8"/>
      <name val="Arial "/>
      <family val="0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 "/>
      <family val="0"/>
    </font>
    <font>
      <b/>
      <sz val="9"/>
      <color theme="1"/>
      <name val="Arial "/>
      <family val="0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4"/>
      <color rgb="FFC00000"/>
      <name val="Arial Cyr"/>
      <family val="0"/>
    </font>
    <font>
      <sz val="10"/>
      <color theme="1"/>
      <name val="Arial "/>
      <family val="0"/>
    </font>
    <font>
      <b/>
      <sz val="10"/>
      <color theme="1"/>
      <name val="Arial "/>
      <family val="0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3"/>
      <color theme="1"/>
      <name val="Calibri"/>
      <family val="2"/>
    </font>
    <font>
      <b/>
      <sz val="8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</fills>
  <borders count="1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medium"/>
      <right>
        <color indexed="63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thin">
        <color rgb="FF000000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medium"/>
      <right style="medium"/>
      <top style="thin">
        <color rgb="FF000000"/>
      </top>
      <bottom>
        <color indexed="63"/>
      </bottom>
    </border>
    <border>
      <left style="medium"/>
      <right style="medium"/>
      <top style="thin"/>
      <bottom style="thin">
        <color rgb="FF000000"/>
      </bottom>
    </border>
    <border>
      <left style="medium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medium"/>
      <top style="thin"/>
      <bottom style="thin">
        <color rgb="FF000000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>
        <color indexed="63"/>
      </left>
      <right style="thin">
        <color rgb="FF000000"/>
      </right>
      <top style="medium"/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>
        <color rgb="FF000000"/>
      </bottom>
    </border>
    <border>
      <left style="medium"/>
      <right>
        <color indexed="63"/>
      </right>
      <top style="thin">
        <color rgb="FF000000"/>
      </top>
      <bottom style="medium"/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medium"/>
      <top style="thin">
        <color rgb="FF000000"/>
      </top>
      <bottom style="thin"/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>
        <color indexed="63"/>
      </left>
      <right style="medium"/>
      <top style="medium"/>
      <bottom style="thin">
        <color rgb="FF000000"/>
      </bottom>
    </border>
    <border>
      <left>
        <color indexed="63"/>
      </left>
      <right style="medium"/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thin">
        <color rgb="FF000000"/>
      </top>
      <bottom style="medium"/>
    </border>
    <border>
      <left style="medium"/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medium"/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4" fillId="33" borderId="12" xfId="0" applyFon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0" fontId="0" fillId="35" borderId="10" xfId="0" applyFill="1" applyBorder="1" applyAlignment="1">
      <alignment/>
    </xf>
    <xf numFmtId="0" fontId="5" fillId="36" borderId="15" xfId="53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33" borderId="17" xfId="0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 horizontal="center" vertical="center"/>
    </xf>
    <xf numFmtId="0" fontId="61" fillId="0" borderId="18" xfId="0" applyFont="1" applyFill="1" applyBorder="1" applyAlignment="1">
      <alignment horizontal="center" vertical="center"/>
    </xf>
    <xf numFmtId="0" fontId="61" fillId="37" borderId="19" xfId="0" applyFont="1" applyFill="1" applyBorder="1" applyAlignment="1">
      <alignment horizontal="center" vertical="center"/>
    </xf>
    <xf numFmtId="49" fontId="9" fillId="38" borderId="20" xfId="0" applyNumberFormat="1" applyFont="1" applyFill="1" applyBorder="1" applyAlignment="1">
      <alignment horizontal="center"/>
    </xf>
    <xf numFmtId="0" fontId="61" fillId="39" borderId="19" xfId="0" applyFont="1" applyFill="1" applyBorder="1" applyAlignment="1">
      <alignment horizontal="center" vertical="center"/>
    </xf>
    <xf numFmtId="0" fontId="61" fillId="39" borderId="21" xfId="0" applyFont="1" applyFill="1" applyBorder="1" applyAlignment="1">
      <alignment horizontal="center" vertical="center"/>
    </xf>
    <xf numFmtId="49" fontId="9" fillId="40" borderId="22" xfId="0" applyNumberFormat="1" applyFont="1" applyFill="1" applyBorder="1" applyAlignment="1">
      <alignment horizontal="center"/>
    </xf>
    <xf numFmtId="49" fontId="9" fillId="38" borderId="23" xfId="0" applyNumberFormat="1" applyFont="1" applyFill="1" applyBorder="1" applyAlignment="1">
      <alignment horizontal="center"/>
    </xf>
    <xf numFmtId="0" fontId="62" fillId="41" borderId="24" xfId="0" applyFont="1" applyFill="1" applyBorder="1" applyAlignment="1">
      <alignment horizontal="center"/>
    </xf>
    <xf numFmtId="49" fontId="13" fillId="41" borderId="25" xfId="0" applyNumberFormat="1" applyFont="1" applyFill="1" applyBorder="1" applyAlignment="1">
      <alignment horizontal="center"/>
    </xf>
    <xf numFmtId="0" fontId="61" fillId="0" borderId="26" xfId="0" applyFont="1" applyFill="1" applyBorder="1" applyAlignment="1">
      <alignment horizontal="center" vertical="center"/>
    </xf>
    <xf numFmtId="0" fontId="63" fillId="42" borderId="27" xfId="0" applyFont="1" applyFill="1" applyBorder="1" applyAlignment="1">
      <alignment horizontal="center" vertical="center" wrapText="1"/>
    </xf>
    <xf numFmtId="0" fontId="61" fillId="0" borderId="28" xfId="0" applyFont="1" applyFill="1" applyBorder="1" applyAlignment="1">
      <alignment horizontal="center" vertical="center"/>
    </xf>
    <xf numFmtId="49" fontId="9" fillId="40" borderId="20" xfId="0" applyNumberFormat="1" applyFont="1" applyFill="1" applyBorder="1" applyAlignment="1">
      <alignment horizontal="center"/>
    </xf>
    <xf numFmtId="0" fontId="9" fillId="43" borderId="25" xfId="0" applyFont="1" applyFill="1" applyBorder="1" applyAlignment="1">
      <alignment horizontal="center"/>
    </xf>
    <xf numFmtId="0" fontId="9" fillId="43" borderId="24" xfId="0" applyFont="1" applyFill="1" applyBorder="1" applyAlignment="1">
      <alignment horizontal="center"/>
    </xf>
    <xf numFmtId="0" fontId="9" fillId="43" borderId="29" xfId="0" applyFont="1" applyFill="1" applyBorder="1" applyAlignment="1">
      <alignment horizontal="center"/>
    </xf>
    <xf numFmtId="0" fontId="9" fillId="43" borderId="30" xfId="0" applyFont="1" applyFill="1" applyBorder="1" applyAlignment="1">
      <alignment horizontal="center"/>
    </xf>
    <xf numFmtId="0" fontId="11" fillId="38" borderId="24" xfId="0" applyFont="1" applyFill="1" applyBorder="1" applyAlignment="1">
      <alignment horizontal="center"/>
    </xf>
    <xf numFmtId="0" fontId="8" fillId="44" borderId="25" xfId="53" applyFont="1" applyFill="1" applyBorder="1" applyAlignment="1">
      <alignment horizontal="center"/>
      <protection/>
    </xf>
    <xf numFmtId="0" fontId="64" fillId="37" borderId="31" xfId="0" applyFont="1" applyFill="1" applyBorder="1" applyAlignment="1">
      <alignment wrapText="1"/>
    </xf>
    <xf numFmtId="0" fontId="64" fillId="37" borderId="32" xfId="0" applyFont="1" applyFill="1" applyBorder="1" applyAlignment="1">
      <alignment wrapText="1"/>
    </xf>
    <xf numFmtId="0" fontId="65" fillId="0" borderId="0" xfId="0" applyFont="1" applyFill="1" applyBorder="1" applyAlignment="1">
      <alignment horizontal="left"/>
    </xf>
    <xf numFmtId="0" fontId="64" fillId="37" borderId="33" xfId="0" applyFont="1" applyFill="1" applyBorder="1" applyAlignment="1">
      <alignment wrapText="1"/>
    </xf>
    <xf numFmtId="0" fontId="64" fillId="37" borderId="34" xfId="0" applyFont="1" applyFill="1" applyBorder="1" applyAlignment="1">
      <alignment wrapText="1"/>
    </xf>
    <xf numFmtId="0" fontId="63" fillId="0" borderId="35" xfId="0" applyFont="1" applyBorder="1" applyAlignment="1">
      <alignment horizontal="center" vertical="center" wrapText="1"/>
    </xf>
    <xf numFmtId="0" fontId="63" fillId="0" borderId="36" xfId="0" applyFont="1" applyBorder="1" applyAlignment="1">
      <alignment horizontal="center" vertical="center" wrapText="1"/>
    </xf>
    <xf numFmtId="0" fontId="10" fillId="45" borderId="37" xfId="53" applyFont="1" applyFill="1" applyBorder="1" applyAlignment="1">
      <alignment horizontal="center" vertical="center"/>
      <protection/>
    </xf>
    <xf numFmtId="0" fontId="10" fillId="45" borderId="37" xfId="53" applyFont="1" applyFill="1" applyBorder="1" applyAlignment="1">
      <alignment horizontal="center" vertical="center"/>
      <protection/>
    </xf>
    <xf numFmtId="0" fontId="10" fillId="45" borderId="37" xfId="53" applyFont="1" applyFill="1" applyBorder="1" applyAlignment="1">
      <alignment horizontal="center"/>
      <protection/>
    </xf>
    <xf numFmtId="0" fontId="10" fillId="45" borderId="38" xfId="53" applyFont="1" applyFill="1" applyBorder="1" applyAlignment="1">
      <alignment horizontal="center" vertical="center"/>
      <protection/>
    </xf>
    <xf numFmtId="14" fontId="66" fillId="0" borderId="39" xfId="0" applyNumberFormat="1" applyFont="1" applyBorder="1" applyAlignment="1">
      <alignment horizontal="center" vertical="center" wrapText="1"/>
    </xf>
    <xf numFmtId="21" fontId="66" fillId="0" borderId="40" xfId="0" applyNumberFormat="1" applyFont="1" applyBorder="1" applyAlignment="1">
      <alignment horizontal="center" vertical="center" wrapText="1"/>
    </xf>
    <xf numFmtId="0" fontId="66" fillId="0" borderId="40" xfId="0" applyFont="1" applyFill="1" applyBorder="1" applyAlignment="1">
      <alignment horizontal="center" vertical="center"/>
    </xf>
    <xf numFmtId="0" fontId="66" fillId="0" borderId="39" xfId="0" applyFont="1" applyFill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10" fillId="45" borderId="41" xfId="53" applyFont="1" applyFill="1" applyBorder="1" applyAlignment="1">
      <alignment horizontal="center" vertical="center"/>
      <protection/>
    </xf>
    <xf numFmtId="0" fontId="67" fillId="0" borderId="16" xfId="0" applyFont="1" applyFill="1" applyBorder="1" applyAlignment="1">
      <alignment horizontal="center" vertical="center"/>
    </xf>
    <xf numFmtId="0" fontId="61" fillId="46" borderId="42" xfId="0" applyFont="1" applyFill="1" applyBorder="1" applyAlignment="1">
      <alignment horizontal="center" vertical="center"/>
    </xf>
    <xf numFmtId="0" fontId="61" fillId="0" borderId="43" xfId="0" applyFont="1" applyFill="1" applyBorder="1" applyAlignment="1">
      <alignment horizontal="center" vertical="center"/>
    </xf>
    <xf numFmtId="0" fontId="61" fillId="0" borderId="44" xfId="0" applyFont="1" applyFill="1" applyBorder="1" applyAlignment="1">
      <alignment horizontal="center" vertical="center"/>
    </xf>
    <xf numFmtId="21" fontId="66" fillId="0" borderId="18" xfId="0" applyNumberFormat="1" applyFont="1" applyFill="1" applyBorder="1" applyAlignment="1">
      <alignment horizontal="center" vertical="center"/>
    </xf>
    <xf numFmtId="0" fontId="61" fillId="8" borderId="19" xfId="0" applyFont="1" applyFill="1" applyBorder="1" applyAlignment="1">
      <alignment horizontal="center" vertical="center"/>
    </xf>
    <xf numFmtId="0" fontId="61" fillId="8" borderId="21" xfId="0" applyFont="1" applyFill="1" applyBorder="1" applyAlignment="1">
      <alignment horizontal="center" vertical="center"/>
    </xf>
    <xf numFmtId="0" fontId="61" fillId="47" borderId="45" xfId="0" applyFont="1" applyFill="1" applyBorder="1" applyAlignment="1">
      <alignment horizontal="center" vertical="center"/>
    </xf>
    <xf numFmtId="0" fontId="61" fillId="38" borderId="45" xfId="0" applyFont="1" applyFill="1" applyBorder="1" applyAlignment="1">
      <alignment horizontal="center" vertical="center"/>
    </xf>
    <xf numFmtId="0" fontId="61" fillId="40" borderId="46" xfId="0" applyFont="1" applyFill="1" applyBorder="1" applyAlignment="1">
      <alignment horizontal="center" vertical="center"/>
    </xf>
    <xf numFmtId="0" fontId="61" fillId="38" borderId="46" xfId="0" applyFont="1" applyFill="1" applyBorder="1" applyAlignment="1">
      <alignment horizontal="center" vertical="center"/>
    </xf>
    <xf numFmtId="0" fontId="63" fillId="46" borderId="24" xfId="0" applyFont="1" applyFill="1" applyBorder="1" applyAlignment="1">
      <alignment horizontal="center" vertical="center"/>
    </xf>
    <xf numFmtId="0" fontId="64" fillId="37" borderId="47" xfId="0" applyFont="1" applyFill="1" applyBorder="1" applyAlignment="1">
      <alignment wrapText="1"/>
    </xf>
    <xf numFmtId="0" fontId="64" fillId="37" borderId="48" xfId="0" applyFont="1" applyFill="1" applyBorder="1" applyAlignment="1">
      <alignment wrapText="1"/>
    </xf>
    <xf numFmtId="0" fontId="63" fillId="42" borderId="49" xfId="0" applyFont="1" applyFill="1" applyBorder="1" applyAlignment="1">
      <alignment horizontal="center" vertical="center" wrapText="1"/>
    </xf>
    <xf numFmtId="0" fontId="64" fillId="37" borderId="50" xfId="0" applyFont="1" applyFill="1" applyBorder="1" applyAlignment="1">
      <alignment wrapText="1"/>
    </xf>
    <xf numFmtId="0" fontId="64" fillId="37" borderId="51" xfId="0" applyFont="1" applyFill="1" applyBorder="1" applyAlignment="1">
      <alignment wrapText="1"/>
    </xf>
    <xf numFmtId="0" fontId="61" fillId="0" borderId="39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/>
    </xf>
    <xf numFmtId="0" fontId="61" fillId="0" borderId="52" xfId="0" applyFont="1" applyFill="1" applyBorder="1" applyAlignment="1">
      <alignment horizontal="center" vertical="center"/>
    </xf>
    <xf numFmtId="0" fontId="61" fillId="0" borderId="53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center" vertical="center"/>
    </xf>
    <xf numFmtId="0" fontId="63" fillId="0" borderId="54" xfId="0" applyFont="1" applyFill="1" applyBorder="1" applyAlignment="1">
      <alignment horizontal="center" vertical="center" wrapText="1"/>
    </xf>
    <xf numFmtId="14" fontId="66" fillId="0" borderId="39" xfId="0" applyNumberFormat="1" applyFont="1" applyFill="1" applyBorder="1" applyAlignment="1">
      <alignment horizontal="center" vertical="center" wrapText="1"/>
    </xf>
    <xf numFmtId="21" fontId="66" fillId="0" borderId="40" xfId="0" applyNumberFormat="1" applyFont="1" applyFill="1" applyBorder="1" applyAlignment="1">
      <alignment horizontal="center" vertical="center" wrapText="1"/>
    </xf>
    <xf numFmtId="0" fontId="67" fillId="0" borderId="52" xfId="0" applyFont="1" applyFill="1" applyBorder="1" applyAlignment="1">
      <alignment horizontal="center" vertical="center"/>
    </xf>
    <xf numFmtId="21" fontId="66" fillId="0" borderId="53" xfId="0" applyNumberFormat="1" applyFont="1" applyFill="1" applyBorder="1" applyAlignment="1">
      <alignment horizontal="center" vertical="center"/>
    </xf>
    <xf numFmtId="0" fontId="61" fillId="3" borderId="55" xfId="0" applyFont="1" applyFill="1" applyBorder="1" applyAlignment="1">
      <alignment horizontal="center" vertical="center"/>
    </xf>
    <xf numFmtId="0" fontId="61" fillId="3" borderId="0" xfId="0" applyFont="1" applyFill="1" applyBorder="1" applyAlignment="1">
      <alignment horizontal="center" vertical="center"/>
    </xf>
    <xf numFmtId="0" fontId="61" fillId="3" borderId="56" xfId="0" applyFont="1" applyFill="1" applyBorder="1" applyAlignment="1">
      <alignment horizontal="center" vertical="center"/>
    </xf>
    <xf numFmtId="0" fontId="61" fillId="3" borderId="57" xfId="0" applyFont="1" applyFill="1" applyBorder="1" applyAlignment="1">
      <alignment horizontal="center" vertical="center"/>
    </xf>
    <xf numFmtId="0" fontId="63" fillId="3" borderId="36" xfId="0" applyFont="1" applyFill="1" applyBorder="1" applyAlignment="1">
      <alignment horizontal="center" vertical="center" wrapText="1"/>
    </xf>
    <xf numFmtId="14" fontId="66" fillId="3" borderId="48" xfId="0" applyNumberFormat="1" applyFont="1" applyFill="1" applyBorder="1" applyAlignment="1">
      <alignment horizontal="center" vertical="center" wrapText="1"/>
    </xf>
    <xf numFmtId="21" fontId="66" fillId="3" borderId="47" xfId="0" applyNumberFormat="1" applyFont="1" applyFill="1" applyBorder="1" applyAlignment="1">
      <alignment horizontal="center" vertical="center" wrapText="1"/>
    </xf>
    <xf numFmtId="14" fontId="66" fillId="3" borderId="58" xfId="0" applyNumberFormat="1" applyFont="1" applyFill="1" applyBorder="1" applyAlignment="1">
      <alignment horizontal="center" vertical="center" wrapText="1"/>
    </xf>
    <xf numFmtId="0" fontId="66" fillId="3" borderId="59" xfId="0" applyFont="1" applyFill="1" applyBorder="1" applyAlignment="1">
      <alignment horizontal="center" vertical="center"/>
    </xf>
    <xf numFmtId="0" fontId="67" fillId="3" borderId="42" xfId="0" applyFont="1" applyFill="1" applyBorder="1" applyAlignment="1">
      <alignment horizontal="center" vertical="center"/>
    </xf>
    <xf numFmtId="21" fontId="66" fillId="3" borderId="42" xfId="0" applyNumberFormat="1" applyFont="1" applyFill="1" applyBorder="1" applyAlignment="1">
      <alignment horizontal="center" vertical="center"/>
    </xf>
    <xf numFmtId="0" fontId="61" fillId="3" borderId="42" xfId="0" applyFont="1" applyFill="1" applyBorder="1" applyAlignment="1">
      <alignment horizontal="center" vertical="center"/>
    </xf>
    <xf numFmtId="49" fontId="63" fillId="42" borderId="48" xfId="0" applyNumberFormat="1" applyFont="1" applyFill="1" applyBorder="1" applyAlignment="1">
      <alignment horizontal="center" vertical="center" wrapText="1"/>
    </xf>
    <xf numFmtId="49" fontId="63" fillId="42" borderId="49" xfId="0" applyNumberFormat="1" applyFont="1" applyFill="1" applyBorder="1" applyAlignment="1">
      <alignment horizontal="center" vertical="center" wrapText="1"/>
    </xf>
    <xf numFmtId="49" fontId="63" fillId="42" borderId="27" xfId="0" applyNumberFormat="1" applyFont="1" applyFill="1" applyBorder="1" applyAlignment="1">
      <alignment horizontal="center" vertical="center" wrapText="1"/>
    </xf>
    <xf numFmtId="0" fontId="61" fillId="37" borderId="60" xfId="0" applyFont="1" applyFill="1" applyBorder="1" applyAlignment="1">
      <alignment horizontal="center" vertical="center"/>
    </xf>
    <xf numFmtId="0" fontId="61" fillId="39" borderId="61" xfId="0" applyFont="1" applyFill="1" applyBorder="1" applyAlignment="1">
      <alignment horizontal="center" vertical="center"/>
    </xf>
    <xf numFmtId="0" fontId="61" fillId="8" borderId="24" xfId="0" applyFont="1" applyFill="1" applyBorder="1" applyAlignment="1">
      <alignment horizontal="center" vertical="center"/>
    </xf>
    <xf numFmtId="0" fontId="8" fillId="44" borderId="62" xfId="53" applyFont="1" applyFill="1" applyBorder="1" applyAlignment="1">
      <alignment horizontal="center"/>
      <protection/>
    </xf>
    <xf numFmtId="0" fontId="9" fillId="43" borderId="42" xfId="0" applyFont="1" applyFill="1" applyBorder="1" applyAlignment="1">
      <alignment horizontal="center"/>
    </xf>
    <xf numFmtId="0" fontId="9" fillId="43" borderId="62" xfId="0" applyFont="1" applyFill="1" applyBorder="1" applyAlignment="1">
      <alignment horizontal="center"/>
    </xf>
    <xf numFmtId="49" fontId="9" fillId="40" borderId="55" xfId="0" applyNumberFormat="1" applyFont="1" applyFill="1" applyBorder="1" applyAlignment="1">
      <alignment horizontal="center"/>
    </xf>
    <xf numFmtId="49" fontId="9" fillId="40" borderId="63" xfId="0" applyNumberFormat="1" applyFont="1" applyFill="1" applyBorder="1" applyAlignment="1">
      <alignment horizontal="center"/>
    </xf>
    <xf numFmtId="49" fontId="9" fillId="38" borderId="63" xfId="0" applyNumberFormat="1" applyFont="1" applyFill="1" applyBorder="1" applyAlignment="1">
      <alignment horizontal="center"/>
    </xf>
    <xf numFmtId="49" fontId="9" fillId="38" borderId="57" xfId="0" applyNumberFormat="1" applyFont="1" applyFill="1" applyBorder="1" applyAlignment="1">
      <alignment horizontal="center"/>
    </xf>
    <xf numFmtId="49" fontId="13" fillId="41" borderId="62" xfId="0" applyNumberFormat="1" applyFont="1" applyFill="1" applyBorder="1" applyAlignment="1">
      <alignment horizontal="center"/>
    </xf>
    <xf numFmtId="0" fontId="10" fillId="45" borderId="37" xfId="53" applyFont="1" applyFill="1" applyBorder="1" applyAlignment="1">
      <alignment horizontal="center"/>
      <protection/>
    </xf>
    <xf numFmtId="0" fontId="61" fillId="46" borderId="64" xfId="0" applyFont="1" applyFill="1" applyBorder="1" applyAlignment="1">
      <alignment horizontal="center" vertical="center"/>
    </xf>
    <xf numFmtId="0" fontId="61" fillId="39" borderId="65" xfId="0" applyFont="1" applyFill="1" applyBorder="1" applyAlignment="1">
      <alignment horizontal="center" vertical="center"/>
    </xf>
    <xf numFmtId="0" fontId="61" fillId="8" borderId="25" xfId="0" applyFont="1" applyFill="1" applyBorder="1" applyAlignment="1">
      <alignment horizontal="center" vertical="center"/>
    </xf>
    <xf numFmtId="49" fontId="63" fillId="42" borderId="66" xfId="0" applyNumberFormat="1" applyFont="1" applyFill="1" applyBorder="1" applyAlignment="1">
      <alignment horizontal="center" vertical="center" wrapText="1"/>
    </xf>
    <xf numFmtId="0" fontId="64" fillId="37" borderId="67" xfId="0" applyFont="1" applyFill="1" applyBorder="1" applyAlignment="1">
      <alignment wrapText="1"/>
    </xf>
    <xf numFmtId="0" fontId="64" fillId="37" borderId="68" xfId="0" applyFont="1" applyFill="1" applyBorder="1" applyAlignment="1">
      <alignment wrapText="1"/>
    </xf>
    <xf numFmtId="0" fontId="61" fillId="3" borderId="69" xfId="0" applyFont="1" applyFill="1" applyBorder="1" applyAlignment="1">
      <alignment horizontal="center" vertical="center"/>
    </xf>
    <xf numFmtId="0" fontId="61" fillId="3" borderId="70" xfId="0" applyFont="1" applyFill="1" applyBorder="1" applyAlignment="1">
      <alignment horizontal="center" vertical="center"/>
    </xf>
    <xf numFmtId="0" fontId="61" fillId="3" borderId="71" xfId="0" applyFont="1" applyFill="1" applyBorder="1" applyAlignment="1">
      <alignment horizontal="center" vertical="center"/>
    </xf>
    <xf numFmtId="0" fontId="61" fillId="3" borderId="72" xfId="0" applyFont="1" applyFill="1" applyBorder="1" applyAlignment="1">
      <alignment horizontal="center" vertical="center"/>
    </xf>
    <xf numFmtId="49" fontId="51" fillId="3" borderId="73" xfId="0" applyNumberFormat="1" applyFont="1" applyFill="1" applyBorder="1" applyAlignment="1">
      <alignment horizontal="center" vertical="center" wrapText="1"/>
    </xf>
    <xf numFmtId="14" fontId="68" fillId="3" borderId="66" xfId="0" applyNumberFormat="1" applyFont="1" applyFill="1" applyBorder="1" applyAlignment="1">
      <alignment horizontal="center" vertical="center" wrapText="1"/>
    </xf>
    <xf numFmtId="21" fontId="68" fillId="3" borderId="45" xfId="0" applyNumberFormat="1" applyFont="1" applyFill="1" applyBorder="1" applyAlignment="1">
      <alignment horizontal="center" vertical="center" wrapText="1"/>
    </xf>
    <xf numFmtId="14" fontId="68" fillId="3" borderId="74" xfId="0" applyNumberFormat="1" applyFont="1" applyFill="1" applyBorder="1" applyAlignment="1">
      <alignment horizontal="center" vertical="center" wrapText="1"/>
    </xf>
    <xf numFmtId="0" fontId="68" fillId="3" borderId="68" xfId="0" applyFont="1" applyFill="1" applyBorder="1" applyAlignment="1">
      <alignment horizontal="center" vertical="center" wrapText="1"/>
    </xf>
    <xf numFmtId="0" fontId="67" fillId="3" borderId="24" xfId="0" applyFont="1" applyFill="1" applyBorder="1" applyAlignment="1">
      <alignment horizontal="center" vertical="center"/>
    </xf>
    <xf numFmtId="21" fontId="66" fillId="3" borderId="29" xfId="0" applyNumberFormat="1" applyFont="1" applyFill="1" applyBorder="1" applyAlignment="1">
      <alignment horizontal="center" vertical="center"/>
    </xf>
    <xf numFmtId="0" fontId="61" fillId="3" borderId="29" xfId="0" applyFont="1" applyFill="1" applyBorder="1" applyAlignment="1">
      <alignment horizontal="center" vertical="center"/>
    </xf>
    <xf numFmtId="0" fontId="61" fillId="47" borderId="46" xfId="0" applyFont="1" applyFill="1" applyBorder="1" applyAlignment="1">
      <alignment horizontal="center" vertical="center"/>
    </xf>
    <xf numFmtId="49" fontId="63" fillId="42" borderId="39" xfId="0" applyNumberFormat="1" applyFont="1" applyFill="1" applyBorder="1" applyAlignment="1">
      <alignment horizontal="center" vertical="center" wrapText="1"/>
    </xf>
    <xf numFmtId="0" fontId="64" fillId="37" borderId="10" xfId="0" applyFont="1" applyFill="1" applyBorder="1" applyAlignment="1">
      <alignment wrapText="1"/>
    </xf>
    <xf numFmtId="0" fontId="64" fillId="37" borderId="17" xfId="0" applyFont="1" applyFill="1" applyBorder="1" applyAlignment="1">
      <alignment wrapText="1"/>
    </xf>
    <xf numFmtId="0" fontId="61" fillId="0" borderId="40" xfId="0" applyFont="1" applyFill="1" applyBorder="1" applyAlignment="1">
      <alignment horizontal="center" vertical="center"/>
    </xf>
    <xf numFmtId="49" fontId="51" fillId="0" borderId="53" xfId="0" applyNumberFormat="1" applyFont="1" applyBorder="1" applyAlignment="1">
      <alignment horizontal="center" vertical="center" wrapText="1"/>
    </xf>
    <xf numFmtId="14" fontId="68" fillId="0" borderId="39" xfId="0" applyNumberFormat="1" applyFont="1" applyBorder="1" applyAlignment="1">
      <alignment horizontal="center" vertical="center" wrapText="1"/>
    </xf>
    <xf numFmtId="21" fontId="68" fillId="0" borderId="40" xfId="0" applyNumberFormat="1" applyFont="1" applyBorder="1" applyAlignment="1">
      <alignment horizontal="center" vertical="center" wrapText="1"/>
    </xf>
    <xf numFmtId="14" fontId="68" fillId="0" borderId="11" xfId="0" applyNumberFormat="1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 wrapText="1"/>
    </xf>
    <xf numFmtId="0" fontId="67" fillId="0" borderId="43" xfId="0" applyFont="1" applyFill="1" applyBorder="1" applyAlignment="1">
      <alignment horizontal="center" vertical="center"/>
    </xf>
    <xf numFmtId="0" fontId="67" fillId="0" borderId="75" xfId="0" applyFont="1" applyFill="1" applyBorder="1" applyAlignment="1">
      <alignment horizontal="center" vertical="center"/>
    </xf>
    <xf numFmtId="14" fontId="68" fillId="0" borderId="39" xfId="0" applyNumberFormat="1" applyFont="1" applyFill="1" applyBorder="1" applyAlignment="1">
      <alignment horizontal="center" vertical="center" wrapText="1"/>
    </xf>
    <xf numFmtId="21" fontId="68" fillId="0" borderId="40" xfId="0" applyNumberFormat="1" applyFont="1" applyFill="1" applyBorder="1" applyAlignment="1">
      <alignment horizontal="center" vertical="center" wrapText="1"/>
    </xf>
    <xf numFmtId="14" fontId="68" fillId="0" borderId="11" xfId="0" applyNumberFormat="1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 wrapText="1"/>
    </xf>
    <xf numFmtId="14" fontId="69" fillId="15" borderId="39" xfId="0" applyNumberFormat="1" applyFont="1" applyFill="1" applyBorder="1" applyAlignment="1">
      <alignment horizontal="center" vertical="center" wrapText="1"/>
    </xf>
    <xf numFmtId="21" fontId="69" fillId="15" borderId="40" xfId="0" applyNumberFormat="1" applyFont="1" applyFill="1" applyBorder="1" applyAlignment="1">
      <alignment horizontal="center" vertical="center" wrapText="1"/>
    </xf>
    <xf numFmtId="0" fontId="61" fillId="15" borderId="43" xfId="0" applyFont="1" applyFill="1" applyBorder="1" applyAlignment="1">
      <alignment horizontal="center" vertical="center"/>
    </xf>
    <xf numFmtId="49" fontId="63" fillId="42" borderId="76" xfId="0" applyNumberFormat="1" applyFont="1" applyFill="1" applyBorder="1" applyAlignment="1">
      <alignment horizontal="center" vertical="center" wrapText="1"/>
    </xf>
    <xf numFmtId="0" fontId="64" fillId="37" borderId="77" xfId="0" applyFont="1" applyFill="1" applyBorder="1" applyAlignment="1">
      <alignment wrapText="1"/>
    </xf>
    <xf numFmtId="0" fontId="64" fillId="37" borderId="78" xfId="0" applyFont="1" applyFill="1" applyBorder="1" applyAlignment="1">
      <alignment wrapText="1"/>
    </xf>
    <xf numFmtId="0" fontId="61" fillId="0" borderId="76" xfId="0" applyFont="1" applyFill="1" applyBorder="1" applyAlignment="1">
      <alignment horizontal="center" vertical="center"/>
    </xf>
    <xf numFmtId="0" fontId="61" fillId="0" borderId="79" xfId="0" applyFont="1" applyFill="1" applyBorder="1" applyAlignment="1">
      <alignment horizontal="center" vertical="center"/>
    </xf>
    <xf numFmtId="0" fontId="61" fillId="0" borderId="80" xfId="0" applyFont="1" applyFill="1" applyBorder="1" applyAlignment="1">
      <alignment horizontal="center" vertical="center"/>
    </xf>
    <xf numFmtId="0" fontId="61" fillId="0" borderId="81" xfId="0" applyFont="1" applyFill="1" applyBorder="1" applyAlignment="1">
      <alignment horizontal="center" vertical="center"/>
    </xf>
    <xf numFmtId="0" fontId="61" fillId="0" borderId="82" xfId="0" applyFont="1" applyFill="1" applyBorder="1" applyAlignment="1">
      <alignment horizontal="center" vertical="center"/>
    </xf>
    <xf numFmtId="49" fontId="51" fillId="0" borderId="81" xfId="0" applyNumberFormat="1" applyFont="1" applyBorder="1" applyAlignment="1">
      <alignment horizontal="center" vertical="center" wrapText="1"/>
    </xf>
    <xf numFmtId="14" fontId="68" fillId="0" borderId="76" xfId="0" applyNumberFormat="1" applyFont="1" applyBorder="1" applyAlignment="1">
      <alignment horizontal="center" vertical="center" wrapText="1"/>
    </xf>
    <xf numFmtId="21" fontId="68" fillId="0" borderId="82" xfId="0" applyNumberFormat="1" applyFont="1" applyBorder="1" applyAlignment="1">
      <alignment horizontal="center" vertical="center" wrapText="1"/>
    </xf>
    <xf numFmtId="14" fontId="68" fillId="0" borderId="79" xfId="0" applyNumberFormat="1" applyFont="1" applyBorder="1" applyAlignment="1">
      <alignment horizontal="center" vertical="center" wrapText="1"/>
    </xf>
    <xf numFmtId="0" fontId="68" fillId="0" borderId="78" xfId="0" applyFont="1" applyBorder="1" applyAlignment="1">
      <alignment horizontal="center" vertical="center" wrapText="1"/>
    </xf>
    <xf numFmtId="0" fontId="67" fillId="0" borderId="25" xfId="0" applyFont="1" applyFill="1" applyBorder="1" applyAlignment="1">
      <alignment horizontal="center" vertical="center"/>
    </xf>
    <xf numFmtId="21" fontId="66" fillId="0" borderId="83" xfId="0" applyNumberFormat="1" applyFont="1" applyFill="1" applyBorder="1" applyAlignment="1">
      <alignment horizontal="center" vertical="center"/>
    </xf>
    <xf numFmtId="0" fontId="61" fillId="40" borderId="21" xfId="0" applyFont="1" applyFill="1" applyBorder="1" applyAlignment="1">
      <alignment horizontal="center" vertical="center"/>
    </xf>
    <xf numFmtId="0" fontId="61" fillId="38" borderId="21" xfId="0" applyFont="1" applyFill="1" applyBorder="1" applyAlignment="1">
      <alignment horizontal="center" vertical="center"/>
    </xf>
    <xf numFmtId="0" fontId="3" fillId="43" borderId="61" xfId="0" applyFont="1" applyFill="1" applyBorder="1" applyAlignment="1">
      <alignment horizontal="center"/>
    </xf>
    <xf numFmtId="0" fontId="3" fillId="43" borderId="84" xfId="0" applyFont="1" applyFill="1" applyBorder="1" applyAlignment="1">
      <alignment horizontal="center"/>
    </xf>
    <xf numFmtId="0" fontId="63" fillId="42" borderId="24" xfId="0" applyFont="1" applyFill="1" applyBorder="1" applyAlignment="1">
      <alignment horizontal="center" vertical="center" wrapText="1"/>
    </xf>
    <xf numFmtId="0" fontId="64" fillId="37" borderId="71" xfId="0" applyFont="1" applyFill="1" applyBorder="1" applyAlignment="1">
      <alignment wrapText="1"/>
    </xf>
    <xf numFmtId="0" fontId="61" fillId="0" borderId="85" xfId="0" applyFont="1" applyFill="1" applyBorder="1" applyAlignment="1">
      <alignment horizontal="center" vertical="center"/>
    </xf>
    <xf numFmtId="0" fontId="61" fillId="0" borderId="75" xfId="0" applyFont="1" applyFill="1" applyBorder="1" applyAlignment="1">
      <alignment horizontal="center" vertical="center"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63" fillId="46" borderId="41" xfId="0" applyFont="1" applyFill="1" applyBorder="1" applyAlignment="1">
      <alignment horizontal="center" vertical="center"/>
    </xf>
    <xf numFmtId="0" fontId="63" fillId="46" borderId="38" xfId="0" applyFont="1" applyFill="1" applyBorder="1" applyAlignment="1">
      <alignment horizontal="center" vertical="center"/>
    </xf>
    <xf numFmtId="0" fontId="61" fillId="0" borderId="86" xfId="0" applyFont="1" applyFill="1" applyBorder="1" applyAlignment="1">
      <alignment horizontal="center" vertical="center"/>
    </xf>
    <xf numFmtId="0" fontId="61" fillId="0" borderId="87" xfId="0" applyFont="1" applyFill="1" applyBorder="1" applyAlignment="1">
      <alignment horizontal="center" vertical="center"/>
    </xf>
    <xf numFmtId="0" fontId="61" fillId="0" borderId="88" xfId="0" applyFont="1" applyFill="1" applyBorder="1" applyAlignment="1">
      <alignment horizontal="center" vertical="center"/>
    </xf>
    <xf numFmtId="0" fontId="61" fillId="0" borderId="89" xfId="0" applyFont="1" applyFill="1" applyBorder="1" applyAlignment="1">
      <alignment horizontal="center" vertical="center"/>
    </xf>
    <xf numFmtId="0" fontId="70" fillId="0" borderId="75" xfId="0" applyFont="1" applyFill="1" applyBorder="1" applyAlignment="1">
      <alignment horizontal="center" vertical="center"/>
    </xf>
    <xf numFmtId="0" fontId="71" fillId="38" borderId="85" xfId="0" applyFont="1" applyFill="1" applyBorder="1" applyAlignment="1">
      <alignment horizontal="center" vertical="center"/>
    </xf>
    <xf numFmtId="0" fontId="71" fillId="38" borderId="43" xfId="0" applyFont="1" applyFill="1" applyBorder="1" applyAlignment="1">
      <alignment horizontal="center" vertical="center"/>
    </xf>
    <xf numFmtId="0" fontId="61" fillId="0" borderId="69" xfId="0" applyFont="1" applyFill="1" applyBorder="1" applyAlignment="1">
      <alignment horizontal="center" vertical="center"/>
    </xf>
    <xf numFmtId="0" fontId="61" fillId="0" borderId="70" xfId="0" applyFont="1" applyFill="1" applyBorder="1" applyAlignment="1">
      <alignment horizontal="center" vertical="center"/>
    </xf>
    <xf numFmtId="0" fontId="61" fillId="0" borderId="71" xfId="0" applyFont="1" applyFill="1" applyBorder="1" applyAlignment="1">
      <alignment horizontal="center" vertical="center"/>
    </xf>
    <xf numFmtId="0" fontId="61" fillId="0" borderId="72" xfId="0" applyFont="1" applyFill="1" applyBorder="1" applyAlignment="1">
      <alignment horizontal="center" vertical="center"/>
    </xf>
    <xf numFmtId="0" fontId="61" fillId="0" borderId="29" xfId="0" applyFont="1" applyFill="1" applyBorder="1" applyAlignment="1">
      <alignment horizontal="center" vertical="center"/>
    </xf>
    <xf numFmtId="20" fontId="68" fillId="0" borderId="68" xfId="0" applyNumberFormat="1" applyFont="1" applyFill="1" applyBorder="1" applyAlignment="1">
      <alignment horizontal="center" vertical="center" wrapText="1"/>
    </xf>
    <xf numFmtId="20" fontId="68" fillId="0" borderId="17" xfId="0" applyNumberFormat="1" applyFont="1" applyFill="1" applyBorder="1" applyAlignment="1">
      <alignment horizontal="center" vertical="center" wrapText="1"/>
    </xf>
    <xf numFmtId="14" fontId="64" fillId="0" borderId="90" xfId="0" applyNumberFormat="1" applyFont="1" applyBorder="1" applyAlignment="1">
      <alignment horizontal="center" vertical="center" wrapText="1"/>
    </xf>
    <xf numFmtId="21" fontId="64" fillId="0" borderId="90" xfId="0" applyNumberFormat="1" applyFont="1" applyBorder="1" applyAlignment="1">
      <alignment horizontal="center" vertical="center" wrapText="1"/>
    </xf>
    <xf numFmtId="0" fontId="64" fillId="0" borderId="90" xfId="0" applyFont="1" applyBorder="1" applyAlignment="1">
      <alignment horizontal="center" vertical="center" wrapText="1"/>
    </xf>
    <xf numFmtId="14" fontId="64" fillId="0" borderId="91" xfId="0" applyNumberFormat="1" applyFont="1" applyBorder="1" applyAlignment="1">
      <alignment horizontal="center" vertical="center" wrapText="1"/>
    </xf>
    <xf numFmtId="21" fontId="64" fillId="0" borderId="91" xfId="0" applyNumberFormat="1" applyFont="1" applyBorder="1" applyAlignment="1">
      <alignment horizontal="center" vertical="center" wrapText="1"/>
    </xf>
    <xf numFmtId="0" fontId="64" fillId="0" borderId="91" xfId="0" applyFont="1" applyBorder="1" applyAlignment="1">
      <alignment horizontal="center" vertical="center" wrapText="1"/>
    </xf>
    <xf numFmtId="0" fontId="67" fillId="0" borderId="61" xfId="0" applyFont="1" applyFill="1" applyBorder="1" applyAlignment="1">
      <alignment horizontal="center" vertical="center"/>
    </xf>
    <xf numFmtId="0" fontId="67" fillId="0" borderId="88" xfId="0" applyFont="1" applyFill="1" applyBorder="1" applyAlignment="1">
      <alignment horizontal="center" vertical="center"/>
    </xf>
    <xf numFmtId="0" fontId="67" fillId="0" borderId="87" xfId="0" applyFont="1" applyFill="1" applyBorder="1" applyAlignment="1">
      <alignment horizontal="center" vertical="center"/>
    </xf>
    <xf numFmtId="0" fontId="10" fillId="45" borderId="24" xfId="53" applyFont="1" applyFill="1" applyBorder="1" applyAlignment="1">
      <alignment horizontal="center" vertical="center"/>
      <protection/>
    </xf>
    <xf numFmtId="21" fontId="66" fillId="0" borderId="85" xfId="0" applyNumberFormat="1" applyFont="1" applyFill="1" applyBorder="1" applyAlignment="1">
      <alignment horizontal="center" vertical="center"/>
    </xf>
    <xf numFmtId="21" fontId="66" fillId="0" borderId="43" xfId="0" applyNumberFormat="1" applyFont="1" applyFill="1" applyBorder="1" applyAlignment="1">
      <alignment horizontal="center" vertical="center"/>
    </xf>
    <xf numFmtId="21" fontId="66" fillId="0" borderId="44" xfId="0" applyNumberFormat="1" applyFont="1" applyFill="1" applyBorder="1" applyAlignment="1">
      <alignment horizontal="center" vertical="center"/>
    </xf>
    <xf numFmtId="49" fontId="51" fillId="0" borderId="90" xfId="0" applyNumberFormat="1" applyFont="1" applyBorder="1" applyAlignment="1">
      <alignment horizontal="center" vertical="center" wrapText="1"/>
    </xf>
    <xf numFmtId="49" fontId="51" fillId="0" borderId="91" xfId="0" applyNumberFormat="1" applyFont="1" applyBorder="1" applyAlignment="1">
      <alignment horizontal="center" vertical="center" wrapText="1"/>
    </xf>
    <xf numFmtId="49" fontId="63" fillId="42" borderId="90" xfId="0" applyNumberFormat="1" applyFont="1" applyFill="1" applyBorder="1" applyAlignment="1">
      <alignment horizontal="center" vertical="center" wrapText="1"/>
    </xf>
    <xf numFmtId="49" fontId="63" fillId="42" borderId="91" xfId="0" applyNumberFormat="1" applyFont="1" applyFill="1" applyBorder="1" applyAlignment="1">
      <alignment horizontal="center" vertical="center" wrapText="1"/>
    </xf>
    <xf numFmtId="0" fontId="64" fillId="37" borderId="90" xfId="0" applyFont="1" applyFill="1" applyBorder="1" applyAlignment="1">
      <alignment wrapText="1"/>
    </xf>
    <xf numFmtId="0" fontId="64" fillId="37" borderId="91" xfId="0" applyFont="1" applyFill="1" applyBorder="1" applyAlignment="1">
      <alignment wrapText="1"/>
    </xf>
    <xf numFmtId="0" fontId="64" fillId="37" borderId="12" xfId="0" applyFont="1" applyFill="1" applyBorder="1" applyAlignment="1">
      <alignment wrapText="1"/>
    </xf>
    <xf numFmtId="0" fontId="0" fillId="0" borderId="15" xfId="0" applyFill="1" applyBorder="1" applyAlignment="1">
      <alignment/>
    </xf>
    <xf numFmtId="0" fontId="61" fillId="0" borderId="92" xfId="0" applyFont="1" applyFill="1" applyBorder="1" applyAlignment="1">
      <alignment horizontal="center" vertical="center"/>
    </xf>
    <xf numFmtId="0" fontId="0" fillId="0" borderId="75" xfId="0" applyFill="1" applyBorder="1" applyAlignment="1">
      <alignment/>
    </xf>
    <xf numFmtId="0" fontId="61" fillId="0" borderId="15" xfId="0" applyFont="1" applyFill="1" applyBorder="1" applyAlignment="1">
      <alignment horizontal="center" vertical="center"/>
    </xf>
    <xf numFmtId="14" fontId="64" fillId="33" borderId="90" xfId="0" applyNumberFormat="1" applyFont="1" applyFill="1" applyBorder="1" applyAlignment="1">
      <alignment horizontal="center" vertical="center" wrapText="1"/>
    </xf>
    <xf numFmtId="49" fontId="72" fillId="0" borderId="90" xfId="0" applyNumberFormat="1" applyFont="1" applyBorder="1" applyAlignment="1">
      <alignment horizontal="center" vertical="center" wrapText="1"/>
    </xf>
    <xf numFmtId="0" fontId="10" fillId="45" borderId="69" xfId="53" applyFont="1" applyFill="1" applyBorder="1" applyAlignment="1">
      <alignment horizontal="center" vertical="center"/>
      <protection/>
    </xf>
    <xf numFmtId="0" fontId="10" fillId="45" borderId="69" xfId="53" applyFont="1" applyFill="1" applyBorder="1" applyAlignment="1">
      <alignment horizontal="center"/>
      <protection/>
    </xf>
    <xf numFmtId="0" fontId="10" fillId="45" borderId="61" xfId="53" applyFont="1" applyFill="1" applyBorder="1" applyAlignment="1">
      <alignment horizontal="center" vertical="center"/>
      <protection/>
    </xf>
    <xf numFmtId="0" fontId="61" fillId="46" borderId="71" xfId="0" applyFont="1" applyFill="1" applyBorder="1" applyAlignment="1">
      <alignment horizontal="center" vertical="center"/>
    </xf>
    <xf numFmtId="0" fontId="61" fillId="39" borderId="93" xfId="0" applyFont="1" applyFill="1" applyBorder="1" applyAlignment="1">
      <alignment horizontal="center" vertical="center"/>
    </xf>
    <xf numFmtId="0" fontId="61" fillId="8" borderId="62" xfId="0" applyFont="1" applyFill="1" applyBorder="1" applyAlignment="1">
      <alignment horizontal="center" vertical="center"/>
    </xf>
    <xf numFmtId="49" fontId="73" fillId="42" borderId="94" xfId="0" applyNumberFormat="1" applyFont="1" applyFill="1" applyBorder="1" applyAlignment="1">
      <alignment horizontal="center" vertical="center" wrapText="1"/>
    </xf>
    <xf numFmtId="0" fontId="64" fillId="37" borderId="95" xfId="0" applyFont="1" applyFill="1" applyBorder="1" applyAlignment="1">
      <alignment wrapText="1"/>
    </xf>
    <xf numFmtId="49" fontId="72" fillId="0" borderId="95" xfId="0" applyNumberFormat="1" applyFont="1" applyBorder="1" applyAlignment="1">
      <alignment horizontal="center" vertical="center" wrapText="1"/>
    </xf>
    <xf numFmtId="14" fontId="64" fillId="0" borderId="95" xfId="0" applyNumberFormat="1" applyFont="1" applyBorder="1" applyAlignment="1">
      <alignment horizontal="center" vertical="center" wrapText="1"/>
    </xf>
    <xf numFmtId="21" fontId="64" fillId="0" borderId="95" xfId="0" applyNumberFormat="1" applyFont="1" applyBorder="1" applyAlignment="1">
      <alignment horizontal="center" vertical="center" wrapText="1"/>
    </xf>
    <xf numFmtId="49" fontId="73" fillId="42" borderId="33" xfId="0" applyNumberFormat="1" applyFont="1" applyFill="1" applyBorder="1" applyAlignment="1">
      <alignment horizontal="center" vertical="center" wrapText="1"/>
    </xf>
    <xf numFmtId="49" fontId="73" fillId="42" borderId="96" xfId="0" applyNumberFormat="1" applyFont="1" applyFill="1" applyBorder="1" applyAlignment="1">
      <alignment horizontal="center" vertical="center" wrapText="1"/>
    </xf>
    <xf numFmtId="0" fontId="64" fillId="37" borderId="97" xfId="0" applyFont="1" applyFill="1" applyBorder="1" applyAlignment="1">
      <alignment wrapText="1"/>
    </xf>
    <xf numFmtId="14" fontId="64" fillId="0" borderId="97" xfId="0" applyNumberFormat="1" applyFont="1" applyBorder="1" applyAlignment="1">
      <alignment horizontal="center" vertical="center" wrapText="1"/>
    </xf>
    <xf numFmtId="0" fontId="67" fillId="0" borderId="65" xfId="0" applyFont="1" applyFill="1" applyBorder="1" applyAlignment="1">
      <alignment horizontal="center" vertical="center"/>
    </xf>
    <xf numFmtId="49" fontId="72" fillId="33" borderId="97" xfId="0" applyNumberFormat="1" applyFont="1" applyFill="1" applyBorder="1" applyAlignment="1">
      <alignment horizontal="center" vertical="center" wrapText="1"/>
    </xf>
    <xf numFmtId="14" fontId="64" fillId="33" borderId="97" xfId="0" applyNumberFormat="1" applyFont="1" applyFill="1" applyBorder="1" applyAlignment="1">
      <alignment horizontal="center" vertical="center" wrapText="1"/>
    </xf>
    <xf numFmtId="21" fontId="64" fillId="33" borderId="97" xfId="0" applyNumberFormat="1" applyFont="1" applyFill="1" applyBorder="1" applyAlignment="1">
      <alignment horizontal="center" vertical="center" wrapText="1"/>
    </xf>
    <xf numFmtId="0" fontId="63" fillId="42" borderId="39" xfId="0" applyFont="1" applyFill="1" applyBorder="1" applyAlignment="1">
      <alignment horizontal="center" vertical="center" wrapText="1"/>
    </xf>
    <xf numFmtId="49" fontId="63" fillId="42" borderId="33" xfId="0" applyNumberFormat="1" applyFont="1" applyFill="1" applyBorder="1" applyAlignment="1">
      <alignment horizontal="center" vertical="center" wrapText="1"/>
    </xf>
    <xf numFmtId="49" fontId="73" fillId="42" borderId="58" xfId="0" applyNumberFormat="1" applyFont="1" applyFill="1" applyBorder="1" applyAlignment="1">
      <alignment horizontal="center" vertical="center" wrapText="1"/>
    </xf>
    <xf numFmtId="0" fontId="64" fillId="0" borderId="90" xfId="0" applyFont="1" applyFill="1" applyBorder="1" applyAlignment="1">
      <alignment horizontal="center" vertical="center" wrapText="1"/>
    </xf>
    <xf numFmtId="21" fontId="64" fillId="0" borderId="90" xfId="0" applyNumberFormat="1" applyFont="1" applyFill="1" applyBorder="1" applyAlignment="1">
      <alignment horizontal="center" vertical="center" wrapText="1"/>
    </xf>
    <xf numFmtId="20" fontId="64" fillId="0" borderId="90" xfId="0" applyNumberFormat="1" applyFont="1" applyFill="1" applyBorder="1" applyAlignment="1">
      <alignment horizontal="center" vertical="center" wrapText="1"/>
    </xf>
    <xf numFmtId="21" fontId="64" fillId="0" borderId="91" xfId="0" applyNumberFormat="1" applyFont="1" applyFill="1" applyBorder="1" applyAlignment="1">
      <alignment horizontal="center" vertical="center" wrapText="1"/>
    </xf>
    <xf numFmtId="0" fontId="64" fillId="0" borderId="91" xfId="0" applyFont="1" applyFill="1" applyBorder="1" applyAlignment="1">
      <alignment horizontal="center" vertical="center" wrapText="1"/>
    </xf>
    <xf numFmtId="20" fontId="64" fillId="0" borderId="91" xfId="0" applyNumberFormat="1" applyFont="1" applyFill="1" applyBorder="1" applyAlignment="1">
      <alignment horizontal="center" vertical="center" wrapText="1"/>
    </xf>
    <xf numFmtId="0" fontId="64" fillId="0" borderId="95" xfId="0" applyFont="1" applyFill="1" applyBorder="1" applyAlignment="1">
      <alignment horizontal="center" vertical="center" wrapText="1"/>
    </xf>
    <xf numFmtId="21" fontId="64" fillId="0" borderId="95" xfId="0" applyNumberFormat="1" applyFont="1" applyFill="1" applyBorder="1" applyAlignment="1">
      <alignment horizontal="center" vertical="center" wrapText="1"/>
    </xf>
    <xf numFmtId="20" fontId="64" fillId="0" borderId="95" xfId="0" applyNumberFormat="1" applyFont="1" applyFill="1" applyBorder="1" applyAlignment="1">
      <alignment horizontal="center" vertical="center" wrapText="1"/>
    </xf>
    <xf numFmtId="0" fontId="64" fillId="0" borderId="97" xfId="0" applyFont="1" applyFill="1" applyBorder="1" applyAlignment="1">
      <alignment horizontal="center" vertical="center" wrapText="1"/>
    </xf>
    <xf numFmtId="21" fontId="64" fillId="0" borderId="97" xfId="0" applyNumberFormat="1" applyFont="1" applyFill="1" applyBorder="1" applyAlignment="1">
      <alignment horizontal="center" vertical="center" wrapText="1"/>
    </xf>
    <xf numFmtId="20" fontId="64" fillId="0" borderId="97" xfId="0" applyNumberFormat="1" applyFont="1" applyFill="1" applyBorder="1" applyAlignment="1">
      <alignment horizontal="center" vertical="center" wrapText="1"/>
    </xf>
    <xf numFmtId="49" fontId="51" fillId="0" borderId="98" xfId="0" applyNumberFormat="1" applyFont="1" applyFill="1" applyBorder="1" applyAlignment="1">
      <alignment horizontal="center" vertical="center" wrapText="1"/>
    </xf>
    <xf numFmtId="49" fontId="51" fillId="0" borderId="99" xfId="0" applyNumberFormat="1" applyFont="1" applyFill="1" applyBorder="1" applyAlignment="1">
      <alignment horizontal="center" vertical="center" wrapText="1"/>
    </xf>
    <xf numFmtId="49" fontId="51" fillId="0" borderId="100" xfId="0" applyNumberFormat="1" applyFont="1" applyFill="1" applyBorder="1" applyAlignment="1">
      <alignment horizontal="center" vertical="center" wrapText="1"/>
    </xf>
    <xf numFmtId="49" fontId="51" fillId="0" borderId="101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/>
    </xf>
    <xf numFmtId="0" fontId="61" fillId="0" borderId="66" xfId="0" applyFont="1" applyFill="1" applyBorder="1" applyAlignment="1">
      <alignment horizontal="center" vertical="center"/>
    </xf>
    <xf numFmtId="0" fontId="61" fillId="0" borderId="67" xfId="0" applyFont="1" applyFill="1" applyBorder="1" applyAlignment="1">
      <alignment horizontal="center" vertical="center"/>
    </xf>
    <xf numFmtId="0" fontId="61" fillId="0" borderId="45" xfId="0" applyFont="1" applyFill="1" applyBorder="1" applyAlignment="1">
      <alignment horizontal="center" vertical="center"/>
    </xf>
    <xf numFmtId="0" fontId="61" fillId="0" borderId="77" xfId="0" applyFont="1" applyFill="1" applyBorder="1" applyAlignment="1">
      <alignment horizontal="center" vertical="center"/>
    </xf>
    <xf numFmtId="49" fontId="9" fillId="40" borderId="37" xfId="0" applyNumberFormat="1" applyFont="1" applyFill="1" applyBorder="1" applyAlignment="1">
      <alignment horizontal="center"/>
    </xf>
    <xf numFmtId="49" fontId="9" fillId="40" borderId="102" xfId="0" applyNumberFormat="1" applyFont="1" applyFill="1" applyBorder="1" applyAlignment="1">
      <alignment horizontal="center"/>
    </xf>
    <xf numFmtId="49" fontId="9" fillId="38" borderId="102" xfId="0" applyNumberFormat="1" applyFont="1" applyFill="1" applyBorder="1" applyAlignment="1">
      <alignment horizontal="center"/>
    </xf>
    <xf numFmtId="49" fontId="9" fillId="38" borderId="19" xfId="0" applyNumberFormat="1" applyFont="1" applyFill="1" applyBorder="1" applyAlignment="1">
      <alignment horizontal="center"/>
    </xf>
    <xf numFmtId="49" fontId="63" fillId="42" borderId="103" xfId="0" applyNumberFormat="1" applyFont="1" applyFill="1" applyBorder="1" applyAlignment="1">
      <alignment horizontal="center" vertical="center" wrapText="1"/>
    </xf>
    <xf numFmtId="49" fontId="63" fillId="42" borderId="35" xfId="0" applyNumberFormat="1" applyFont="1" applyFill="1" applyBorder="1" applyAlignment="1">
      <alignment horizontal="center" vertical="center" wrapText="1"/>
    </xf>
    <xf numFmtId="49" fontId="63" fillId="42" borderId="36" xfId="0" applyNumberFormat="1" applyFont="1" applyFill="1" applyBorder="1" applyAlignment="1">
      <alignment horizontal="center" vertical="center" wrapText="1"/>
    </xf>
    <xf numFmtId="49" fontId="63" fillId="42" borderId="104" xfId="0" applyNumberFormat="1" applyFont="1" applyFill="1" applyBorder="1" applyAlignment="1">
      <alignment horizontal="center" vertical="center" wrapText="1"/>
    </xf>
    <xf numFmtId="0" fontId="64" fillId="34" borderId="94" xfId="0" applyFont="1" applyFill="1" applyBorder="1" applyAlignment="1">
      <alignment wrapText="1"/>
    </xf>
    <xf numFmtId="0" fontId="64" fillId="34" borderId="105" xfId="0" applyFont="1" applyFill="1" applyBorder="1" applyAlignment="1">
      <alignment wrapText="1"/>
    </xf>
    <xf numFmtId="0" fontId="64" fillId="34" borderId="33" xfId="0" applyFont="1" applyFill="1" applyBorder="1" applyAlignment="1">
      <alignment wrapText="1"/>
    </xf>
    <xf numFmtId="0" fontId="64" fillId="34" borderId="31" xfId="0" applyFont="1" applyFill="1" applyBorder="1" applyAlignment="1">
      <alignment wrapText="1"/>
    </xf>
    <xf numFmtId="0" fontId="64" fillId="34" borderId="34" xfId="0" applyFont="1" applyFill="1" applyBorder="1" applyAlignment="1">
      <alignment wrapText="1"/>
    </xf>
    <xf numFmtId="0" fontId="64" fillId="34" borderId="32" xfId="0" applyFont="1" applyFill="1" applyBorder="1" applyAlignment="1">
      <alignment wrapText="1"/>
    </xf>
    <xf numFmtId="0" fontId="64" fillId="34" borderId="96" xfId="0" applyFont="1" applyFill="1" applyBorder="1" applyAlignment="1">
      <alignment wrapText="1"/>
    </xf>
    <xf numFmtId="0" fontId="64" fillId="34" borderId="106" xfId="0" applyFont="1" applyFill="1" applyBorder="1" applyAlignment="1">
      <alignment wrapText="1"/>
    </xf>
    <xf numFmtId="49" fontId="73" fillId="42" borderId="27" xfId="0" applyNumberFormat="1" applyFont="1" applyFill="1" applyBorder="1" applyAlignment="1">
      <alignment horizontal="center" vertical="center" wrapText="1"/>
    </xf>
    <xf numFmtId="0" fontId="70" fillId="0" borderId="43" xfId="0" applyFont="1" applyFill="1" applyBorder="1" applyAlignment="1">
      <alignment horizontal="center" vertical="center"/>
    </xf>
    <xf numFmtId="21" fontId="66" fillId="0" borderId="15" xfId="0" applyNumberFormat="1" applyFont="1" applyFill="1" applyBorder="1" applyAlignment="1">
      <alignment horizontal="center" vertical="center"/>
    </xf>
    <xf numFmtId="0" fontId="61" fillId="40" borderId="43" xfId="0" applyFont="1" applyFill="1" applyBorder="1" applyAlignment="1">
      <alignment horizontal="center" vertical="center"/>
    </xf>
    <xf numFmtId="0" fontId="61" fillId="38" borderId="40" xfId="0" applyFont="1" applyFill="1" applyBorder="1" applyAlignment="1">
      <alignment horizontal="center" vertical="center"/>
    </xf>
    <xf numFmtId="0" fontId="64" fillId="37" borderId="107" xfId="0" applyFont="1" applyFill="1" applyBorder="1" applyAlignment="1">
      <alignment wrapText="1"/>
    </xf>
    <xf numFmtId="0" fontId="64" fillId="37" borderId="108" xfId="0" applyFont="1" applyFill="1" applyBorder="1" applyAlignment="1">
      <alignment wrapText="1"/>
    </xf>
    <xf numFmtId="0" fontId="64" fillId="37" borderId="109" xfId="0" applyFont="1" applyFill="1" applyBorder="1" applyAlignment="1">
      <alignment wrapText="1"/>
    </xf>
    <xf numFmtId="0" fontId="0" fillId="0" borderId="13" xfId="0" applyBorder="1" applyAlignment="1">
      <alignment/>
    </xf>
    <xf numFmtId="0" fontId="64" fillId="37" borderId="24" xfId="0" applyFont="1" applyFill="1" applyBorder="1" applyAlignment="1">
      <alignment wrapText="1"/>
    </xf>
    <xf numFmtId="0" fontId="64" fillId="37" borderId="40" xfId="0" applyFont="1" applyFill="1" applyBorder="1" applyAlignment="1">
      <alignment wrapText="1"/>
    </xf>
    <xf numFmtId="49" fontId="63" fillId="42" borderId="110" xfId="0" applyNumberFormat="1" applyFont="1" applyFill="1" applyBorder="1" applyAlignment="1">
      <alignment horizontal="center" vertical="center" wrapText="1"/>
    </xf>
    <xf numFmtId="0" fontId="64" fillId="37" borderId="111" xfId="0" applyFont="1" applyFill="1" applyBorder="1" applyAlignment="1">
      <alignment wrapText="1"/>
    </xf>
    <xf numFmtId="0" fontId="64" fillId="37" borderId="59" xfId="0" applyFont="1" applyFill="1" applyBorder="1" applyAlignment="1">
      <alignment wrapText="1"/>
    </xf>
    <xf numFmtId="49" fontId="63" fillId="42" borderId="96" xfId="0" applyNumberFormat="1" applyFont="1" applyFill="1" applyBorder="1" applyAlignment="1">
      <alignment horizontal="center" vertical="center" wrapText="1"/>
    </xf>
    <xf numFmtId="0" fontId="64" fillId="37" borderId="106" xfId="0" applyFont="1" applyFill="1" applyBorder="1" applyAlignment="1">
      <alignment wrapText="1"/>
    </xf>
    <xf numFmtId="0" fontId="9" fillId="40" borderId="64" xfId="0" applyFont="1" applyFill="1" applyBorder="1" applyAlignment="1">
      <alignment horizontal="center"/>
    </xf>
    <xf numFmtId="0" fontId="0" fillId="40" borderId="64" xfId="0" applyFill="1" applyBorder="1" applyAlignment="1">
      <alignment horizontal="center"/>
    </xf>
    <xf numFmtId="0" fontId="0" fillId="40" borderId="112" xfId="0" applyFill="1" applyBorder="1" applyAlignment="1">
      <alignment horizontal="center"/>
    </xf>
    <xf numFmtId="0" fontId="61" fillId="38" borderId="41" xfId="0" applyFont="1" applyFill="1" applyBorder="1" applyAlignment="1">
      <alignment horizontal="center"/>
    </xf>
    <xf numFmtId="0" fontId="61" fillId="38" borderId="64" xfId="0" applyFont="1" applyFill="1" applyBorder="1" applyAlignment="1">
      <alignment horizontal="center"/>
    </xf>
    <xf numFmtId="0" fontId="61" fillId="37" borderId="41" xfId="0" applyFont="1" applyFill="1" applyBorder="1" applyAlignment="1">
      <alignment horizontal="center"/>
    </xf>
    <xf numFmtId="0" fontId="0" fillId="0" borderId="112" xfId="0" applyBorder="1" applyAlignment="1">
      <alignment horizontal="center"/>
    </xf>
    <xf numFmtId="0" fontId="61" fillId="37" borderId="64" xfId="0" applyFont="1" applyFill="1" applyBorder="1" applyAlignment="1">
      <alignment horizontal="center"/>
    </xf>
    <xf numFmtId="0" fontId="61" fillId="37" borderId="112" xfId="0" applyFont="1" applyFill="1" applyBorder="1" applyAlignment="1">
      <alignment horizontal="center"/>
    </xf>
    <xf numFmtId="0" fontId="61" fillId="40" borderId="16" xfId="0" applyFont="1" applyFill="1" applyBorder="1" applyAlignment="1">
      <alignment horizontal="center" vertical="center"/>
    </xf>
    <xf numFmtId="20" fontId="0" fillId="0" borderId="17" xfId="0" applyNumberFormat="1" applyBorder="1" applyAlignment="1">
      <alignment horizontal="center" vertical="center"/>
    </xf>
    <xf numFmtId="49" fontId="9" fillId="40" borderId="69" xfId="0" applyNumberFormat="1" applyFont="1" applyFill="1" applyBorder="1" applyAlignment="1">
      <alignment horizontal="center"/>
    </xf>
    <xf numFmtId="49" fontId="9" fillId="40" borderId="113" xfId="0" applyNumberFormat="1" applyFont="1" applyFill="1" applyBorder="1" applyAlignment="1">
      <alignment horizontal="center"/>
    </xf>
    <xf numFmtId="49" fontId="9" fillId="38" borderId="113" xfId="0" applyNumberFormat="1" applyFont="1" applyFill="1" applyBorder="1" applyAlignment="1">
      <alignment horizontal="center"/>
    </xf>
    <xf numFmtId="49" fontId="9" fillId="38" borderId="72" xfId="0" applyNumberFormat="1" applyFont="1" applyFill="1" applyBorder="1" applyAlignment="1">
      <alignment horizontal="center"/>
    </xf>
    <xf numFmtId="49" fontId="63" fillId="42" borderId="114" xfId="0" applyNumberFormat="1" applyFont="1" applyFill="1" applyBorder="1" applyAlignment="1">
      <alignment horizontal="center" vertical="center" wrapText="1"/>
    </xf>
    <xf numFmtId="49" fontId="63" fillId="42" borderId="115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21" fontId="64" fillId="0" borderId="45" xfId="0" applyNumberFormat="1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21" fontId="64" fillId="0" borderId="40" xfId="0" applyNumberFormat="1" applyFont="1" applyBorder="1" applyAlignment="1">
      <alignment horizontal="center" vertical="center" wrapText="1"/>
    </xf>
    <xf numFmtId="0" fontId="0" fillId="0" borderId="76" xfId="0" applyBorder="1" applyAlignment="1">
      <alignment horizontal="center" vertical="center"/>
    </xf>
    <xf numFmtId="21" fontId="64" fillId="0" borderId="82" xfId="0" applyNumberFormat="1" applyFont="1" applyBorder="1" applyAlignment="1">
      <alignment horizontal="center" vertical="center" wrapText="1"/>
    </xf>
    <xf numFmtId="177" fontId="0" fillId="0" borderId="45" xfId="0" applyNumberFormat="1" applyBorder="1" applyAlignment="1">
      <alignment horizontal="center" vertical="center"/>
    </xf>
    <xf numFmtId="177" fontId="0" fillId="0" borderId="40" xfId="0" applyNumberFormat="1" applyBorder="1" applyAlignment="1">
      <alignment horizontal="center" vertical="center"/>
    </xf>
    <xf numFmtId="177" fontId="0" fillId="0" borderId="82" xfId="0" applyNumberForma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20" fontId="0" fillId="0" borderId="68" xfId="0" applyNumberForma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20" fontId="0" fillId="0" borderId="78" xfId="0" applyNumberFormat="1" applyBorder="1" applyAlignment="1">
      <alignment horizontal="center" vertical="center"/>
    </xf>
    <xf numFmtId="0" fontId="64" fillId="37" borderId="114" xfId="0" applyFont="1" applyFill="1" applyBorder="1" applyAlignment="1">
      <alignment wrapText="1"/>
    </xf>
    <xf numFmtId="0" fontId="64" fillId="37" borderId="116" xfId="0" applyFont="1" applyFill="1" applyBorder="1" applyAlignment="1">
      <alignment wrapText="1"/>
    </xf>
    <xf numFmtId="0" fontId="64" fillId="37" borderId="27" xfId="0" applyFont="1" applyFill="1" applyBorder="1" applyAlignment="1">
      <alignment wrapText="1"/>
    </xf>
    <xf numFmtId="0" fontId="64" fillId="37" borderId="117" xfId="0" applyFont="1" applyFill="1" applyBorder="1" applyAlignment="1">
      <alignment wrapText="1"/>
    </xf>
    <xf numFmtId="0" fontId="64" fillId="37" borderId="115" xfId="0" applyFont="1" applyFill="1" applyBorder="1" applyAlignment="1">
      <alignment wrapText="1"/>
    </xf>
    <xf numFmtId="0" fontId="64" fillId="37" borderId="118" xfId="0" applyFont="1" applyFill="1" applyBorder="1" applyAlignment="1">
      <alignment wrapText="1"/>
    </xf>
    <xf numFmtId="0" fontId="63" fillId="42" borderId="119" xfId="0" applyFont="1" applyFill="1" applyBorder="1" applyAlignment="1">
      <alignment horizontal="center" vertical="center" wrapText="1"/>
    </xf>
    <xf numFmtId="0" fontId="61" fillId="0" borderId="68" xfId="0" applyFont="1" applyFill="1" applyBorder="1" applyAlignment="1">
      <alignment horizontal="center" vertical="center"/>
    </xf>
    <xf numFmtId="0" fontId="61" fillId="0" borderId="78" xfId="0" applyFont="1" applyFill="1" applyBorder="1" applyAlignment="1">
      <alignment horizontal="center" vertical="center"/>
    </xf>
    <xf numFmtId="49" fontId="51" fillId="0" borderId="120" xfId="0" applyNumberFormat="1" applyFont="1" applyBorder="1" applyAlignment="1">
      <alignment horizontal="center" vertical="center" wrapText="1"/>
    </xf>
    <xf numFmtId="49" fontId="51" fillId="0" borderId="121" xfId="0" applyNumberFormat="1" applyFont="1" applyBorder="1" applyAlignment="1">
      <alignment horizontal="center" vertical="center" wrapText="1"/>
    </xf>
    <xf numFmtId="49" fontId="51" fillId="0" borderId="122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247"/>
  <sheetViews>
    <sheetView zoomScalePageLayoutView="0" workbookViewId="0" topLeftCell="A1">
      <pane xSplit="3" ySplit="4" topLeftCell="Z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30" sqref="B30"/>
    </sheetView>
  </sheetViews>
  <sheetFormatPr defaultColWidth="11.57421875" defaultRowHeight="15" customHeight="1"/>
  <cols>
    <col min="1" max="1" width="8.57421875" style="1" customWidth="1"/>
    <col min="2" max="2" width="30.8515625" style="1" customWidth="1"/>
    <col min="3" max="3" width="29.8515625" style="1" customWidth="1"/>
    <col min="4" max="4" width="4.8515625" style="1" customWidth="1"/>
    <col min="5" max="23" width="4.7109375" style="0" customWidth="1"/>
    <col min="24" max="24" width="10.140625" style="0" customWidth="1"/>
    <col min="25" max="26" width="12.28125" style="32" customWidth="1"/>
    <col min="27" max="27" width="13.8515625" style="33" customWidth="1"/>
    <col min="28" max="28" width="13.57421875" style="33" customWidth="1"/>
    <col min="29" max="29" width="12.140625" style="70" customWidth="1"/>
    <col min="30" max="30" width="12.00390625" style="70" customWidth="1"/>
    <col min="31" max="31" width="12.7109375" style="34" customWidth="1"/>
    <col min="32" max="33" width="11.28125" style="34" customWidth="1"/>
    <col min="34" max="44" width="29.28125" style="17" customWidth="1"/>
    <col min="45" max="128" width="11.57421875" style="17" customWidth="1"/>
    <col min="129" max="129" width="11.57421875" style="15" customWidth="1"/>
    <col min="130" max="146" width="11.57421875" style="16" customWidth="1"/>
    <col min="147" max="154" width="11.57421875" style="3" customWidth="1"/>
    <col min="155" max="16384" width="11.57421875" style="1" customWidth="1"/>
  </cols>
  <sheetData>
    <row r="1" spans="1:33" s="17" customFormat="1" ht="20.25" customHeight="1">
      <c r="A1" s="57" t="s">
        <v>43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Y1" s="24"/>
      <c r="Z1" s="24"/>
      <c r="AA1" s="25"/>
      <c r="AB1" s="25"/>
      <c r="AC1" s="25"/>
      <c r="AD1" s="25"/>
      <c r="AE1" s="24"/>
      <c r="AF1" s="24"/>
      <c r="AG1" s="24"/>
    </row>
    <row r="2" spans="1:33" s="18" customFormat="1" ht="15" customHeight="1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24"/>
      <c r="Z2" s="24"/>
      <c r="AA2" s="26"/>
      <c r="AB2" s="26"/>
      <c r="AC2" s="26"/>
      <c r="AD2" s="26"/>
      <c r="AE2" s="27"/>
      <c r="AF2" s="27"/>
      <c r="AG2" s="27"/>
    </row>
    <row r="3" spans="1:146" s="13" customFormat="1" ht="15" customHeight="1" thickBot="1">
      <c r="A3" s="53"/>
      <c r="B3" s="51"/>
      <c r="C3" s="50"/>
      <c r="D3" s="305" t="s">
        <v>5</v>
      </c>
      <c r="E3" s="306"/>
      <c r="F3" s="306"/>
      <c r="G3" s="306"/>
      <c r="H3" s="306"/>
      <c r="I3" s="306"/>
      <c r="J3" s="306"/>
      <c r="K3" s="306"/>
      <c r="L3" s="306"/>
      <c r="M3" s="307"/>
      <c r="N3" s="308" t="s">
        <v>39</v>
      </c>
      <c r="O3" s="309"/>
      <c r="P3" s="309"/>
      <c r="Q3" s="309"/>
      <c r="R3" s="309"/>
      <c r="S3" s="309"/>
      <c r="T3" s="309"/>
      <c r="U3" s="309"/>
      <c r="V3" s="309"/>
      <c r="W3" s="309"/>
      <c r="X3" s="43" t="s">
        <v>41</v>
      </c>
      <c r="Y3" s="312" t="s">
        <v>3</v>
      </c>
      <c r="Z3" s="311"/>
      <c r="AA3" s="310" t="s">
        <v>4</v>
      </c>
      <c r="AB3" s="311"/>
      <c r="AC3" s="310" t="s">
        <v>20</v>
      </c>
      <c r="AD3" s="313"/>
      <c r="AE3" s="37"/>
      <c r="AF3" s="39"/>
      <c r="AG3" s="7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20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</row>
    <row r="4" spans="1:146" s="3" customFormat="1" ht="15" customHeight="1" thickBot="1">
      <c r="A4" s="54" t="s">
        <v>2</v>
      </c>
      <c r="B4" s="52" t="s">
        <v>0</v>
      </c>
      <c r="C4" s="49" t="s">
        <v>1</v>
      </c>
      <c r="D4" s="41" t="s">
        <v>6</v>
      </c>
      <c r="E4" s="48" t="s">
        <v>7</v>
      </c>
      <c r="F4" s="48" t="s">
        <v>8</v>
      </c>
      <c r="G4" s="48" t="s">
        <v>9</v>
      </c>
      <c r="H4" s="48" t="s">
        <v>10</v>
      </c>
      <c r="I4" s="48" t="s">
        <v>11</v>
      </c>
      <c r="J4" s="48" t="s">
        <v>12</v>
      </c>
      <c r="K4" s="48" t="s">
        <v>13</v>
      </c>
      <c r="L4" s="48" t="s">
        <v>14</v>
      </c>
      <c r="M4" s="48" t="s">
        <v>15</v>
      </c>
      <c r="N4" s="38" t="s">
        <v>6</v>
      </c>
      <c r="O4" s="38" t="s">
        <v>7</v>
      </c>
      <c r="P4" s="38" t="s">
        <v>8</v>
      </c>
      <c r="Q4" s="38" t="s">
        <v>9</v>
      </c>
      <c r="R4" s="38" t="s">
        <v>10</v>
      </c>
      <c r="S4" s="38" t="s">
        <v>11</v>
      </c>
      <c r="T4" s="38" t="s">
        <v>12</v>
      </c>
      <c r="U4" s="38" t="s">
        <v>13</v>
      </c>
      <c r="V4" s="38" t="s">
        <v>14</v>
      </c>
      <c r="W4" s="42" t="s">
        <v>15</v>
      </c>
      <c r="X4" s="44" t="s">
        <v>42</v>
      </c>
      <c r="Y4" s="62" t="s">
        <v>16</v>
      </c>
      <c r="Z4" s="63" t="s">
        <v>38</v>
      </c>
      <c r="AA4" s="64" t="s">
        <v>16</v>
      </c>
      <c r="AB4" s="65" t="s">
        <v>38</v>
      </c>
      <c r="AC4" s="71" t="s">
        <v>62</v>
      </c>
      <c r="AD4" s="65" t="s">
        <v>38</v>
      </c>
      <c r="AE4" s="73" t="s">
        <v>17</v>
      </c>
      <c r="AF4" s="40" t="s">
        <v>40</v>
      </c>
      <c r="AG4" s="78" t="s">
        <v>79</v>
      </c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5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</row>
    <row r="5" spans="1:145" s="22" customFormat="1" ht="18" customHeight="1">
      <c r="A5" s="111">
        <v>768</v>
      </c>
      <c r="B5" s="84" t="s">
        <v>80</v>
      </c>
      <c r="C5" s="85" t="s">
        <v>81</v>
      </c>
      <c r="D5" s="99">
        <v>10</v>
      </c>
      <c r="E5" s="99">
        <v>10</v>
      </c>
      <c r="F5" s="99">
        <v>10</v>
      </c>
      <c r="G5" s="99">
        <v>10</v>
      </c>
      <c r="H5" s="99">
        <v>10</v>
      </c>
      <c r="I5" s="99">
        <v>10</v>
      </c>
      <c r="J5" s="99">
        <v>10</v>
      </c>
      <c r="K5" s="99">
        <v>10</v>
      </c>
      <c r="L5" s="99">
        <v>10</v>
      </c>
      <c r="M5" s="100">
        <v>10</v>
      </c>
      <c r="N5" s="101">
        <v>5</v>
      </c>
      <c r="O5" s="99">
        <v>5</v>
      </c>
      <c r="P5" s="99">
        <v>5</v>
      </c>
      <c r="Q5" s="99">
        <v>5</v>
      </c>
      <c r="R5" s="99">
        <v>5</v>
      </c>
      <c r="S5" s="99">
        <v>5</v>
      </c>
      <c r="T5" s="99">
        <v>5</v>
      </c>
      <c r="U5" s="99">
        <v>5</v>
      </c>
      <c r="V5" s="100">
        <v>5</v>
      </c>
      <c r="W5" s="102">
        <v>5</v>
      </c>
      <c r="X5" s="103">
        <v>0</v>
      </c>
      <c r="Y5" s="104" t="s">
        <v>60</v>
      </c>
      <c r="Z5" s="105">
        <v>0.4007407407407408</v>
      </c>
      <c r="AA5" s="106" t="s">
        <v>60</v>
      </c>
      <c r="AB5" s="107" t="s">
        <v>82</v>
      </c>
      <c r="AC5" s="108">
        <v>0</v>
      </c>
      <c r="AD5" s="109">
        <v>0.31175925925925924</v>
      </c>
      <c r="AE5" s="110">
        <f>SUM(D5:W5)</f>
        <v>150</v>
      </c>
      <c r="AF5" s="79">
        <v>1</v>
      </c>
      <c r="AG5" s="80">
        <v>10</v>
      </c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5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</row>
    <row r="6" spans="1:154" s="22" customFormat="1" ht="18" customHeight="1">
      <c r="A6" s="112">
        <v>109</v>
      </c>
      <c r="B6" s="87" t="s">
        <v>46</v>
      </c>
      <c r="C6" s="88" t="s">
        <v>54</v>
      </c>
      <c r="D6" s="89">
        <v>10</v>
      </c>
      <c r="E6" s="90">
        <v>10</v>
      </c>
      <c r="F6" s="90">
        <v>10</v>
      </c>
      <c r="G6" s="90">
        <v>10</v>
      </c>
      <c r="H6" s="90">
        <v>10</v>
      </c>
      <c r="I6" s="90">
        <v>10</v>
      </c>
      <c r="J6" s="90">
        <v>10</v>
      </c>
      <c r="K6" s="90">
        <v>10</v>
      </c>
      <c r="L6" s="90">
        <v>10</v>
      </c>
      <c r="M6" s="91">
        <v>10</v>
      </c>
      <c r="N6" s="89">
        <v>5</v>
      </c>
      <c r="O6" s="90">
        <v>5</v>
      </c>
      <c r="P6" s="90">
        <v>5</v>
      </c>
      <c r="Q6" s="90">
        <v>5</v>
      </c>
      <c r="R6" s="90">
        <v>5</v>
      </c>
      <c r="S6" s="90">
        <v>5</v>
      </c>
      <c r="T6" s="90">
        <v>5</v>
      </c>
      <c r="U6" s="90">
        <v>5</v>
      </c>
      <c r="V6" s="92">
        <v>5</v>
      </c>
      <c r="W6" s="93">
        <v>5</v>
      </c>
      <c r="X6" s="94">
        <v>277</v>
      </c>
      <c r="Y6" s="95" t="s">
        <v>59</v>
      </c>
      <c r="Z6" s="96">
        <v>0.2995023148148148</v>
      </c>
      <c r="AA6" s="95" t="s">
        <v>59</v>
      </c>
      <c r="AB6" s="68" t="s">
        <v>65</v>
      </c>
      <c r="AC6" s="97">
        <v>0</v>
      </c>
      <c r="AD6" s="98">
        <v>0.3171643518518518</v>
      </c>
      <c r="AE6" s="74">
        <f aca="true" t="shared" si="0" ref="AE6:AE21">SUM(D6:W6)</f>
        <v>150</v>
      </c>
      <c r="AF6" s="81">
        <v>2</v>
      </c>
      <c r="AG6" s="82">
        <v>9</v>
      </c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5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4"/>
      <c r="EQ6" s="14"/>
      <c r="ER6" s="14"/>
      <c r="ES6" s="14"/>
      <c r="ET6" s="14"/>
      <c r="EU6" s="14"/>
      <c r="EV6" s="14"/>
      <c r="EW6" s="14"/>
      <c r="EX6" s="14"/>
    </row>
    <row r="7" spans="1:145" s="22" customFormat="1" ht="18" customHeight="1">
      <c r="A7" s="113">
        <v>874</v>
      </c>
      <c r="B7" s="58" t="s">
        <v>22</v>
      </c>
      <c r="C7" s="55" t="s">
        <v>58</v>
      </c>
      <c r="D7" s="45">
        <v>10</v>
      </c>
      <c r="E7" s="35">
        <v>10</v>
      </c>
      <c r="F7" s="35">
        <v>10</v>
      </c>
      <c r="G7" s="35">
        <v>10</v>
      </c>
      <c r="H7" s="35">
        <v>10</v>
      </c>
      <c r="I7" s="35">
        <v>10</v>
      </c>
      <c r="J7" s="35">
        <v>10</v>
      </c>
      <c r="K7" s="35">
        <v>10</v>
      </c>
      <c r="L7" s="35">
        <v>10</v>
      </c>
      <c r="M7" s="28">
        <v>10</v>
      </c>
      <c r="N7" s="45">
        <v>5</v>
      </c>
      <c r="O7" s="35">
        <v>5</v>
      </c>
      <c r="P7" s="35">
        <v>5</v>
      </c>
      <c r="Q7" s="35">
        <v>5</v>
      </c>
      <c r="R7" s="35">
        <v>5</v>
      </c>
      <c r="S7" s="35">
        <v>5</v>
      </c>
      <c r="T7" s="35">
        <v>5</v>
      </c>
      <c r="U7" s="35">
        <v>5</v>
      </c>
      <c r="V7" s="36">
        <v>5</v>
      </c>
      <c r="W7" s="47">
        <v>5</v>
      </c>
      <c r="X7" s="60">
        <v>139</v>
      </c>
      <c r="Y7" s="66" t="s">
        <v>59</v>
      </c>
      <c r="Z7" s="67">
        <v>0.28717592592592595</v>
      </c>
      <c r="AA7" s="66" t="s">
        <v>59</v>
      </c>
      <c r="AB7" s="68" t="s">
        <v>71</v>
      </c>
      <c r="AC7" s="72">
        <v>0</v>
      </c>
      <c r="AD7" s="76">
        <v>0.35101851851851856</v>
      </c>
      <c r="AE7" s="74">
        <f t="shared" si="0"/>
        <v>150</v>
      </c>
      <c r="AF7" s="81">
        <v>3</v>
      </c>
      <c r="AG7" s="82">
        <v>8</v>
      </c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5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</row>
    <row r="8" spans="1:154" s="22" customFormat="1" ht="18" customHeight="1">
      <c r="A8" s="113">
        <v>372</v>
      </c>
      <c r="B8" s="58" t="s">
        <v>32</v>
      </c>
      <c r="C8" s="55" t="s">
        <v>35</v>
      </c>
      <c r="D8" s="45">
        <v>10</v>
      </c>
      <c r="E8" s="35">
        <v>10</v>
      </c>
      <c r="F8" s="35">
        <v>10</v>
      </c>
      <c r="G8" s="35">
        <v>10</v>
      </c>
      <c r="H8" s="35">
        <v>10</v>
      </c>
      <c r="I8" s="35">
        <v>10</v>
      </c>
      <c r="J8" s="35">
        <v>10</v>
      </c>
      <c r="K8" s="35">
        <v>10</v>
      </c>
      <c r="L8" s="35">
        <v>10</v>
      </c>
      <c r="M8" s="28">
        <v>10</v>
      </c>
      <c r="N8" s="45">
        <v>5</v>
      </c>
      <c r="O8" s="35">
        <v>5</v>
      </c>
      <c r="P8" s="35">
        <v>5</v>
      </c>
      <c r="Q8" s="35">
        <v>5</v>
      </c>
      <c r="R8" s="35">
        <v>5</v>
      </c>
      <c r="S8" s="35">
        <v>5</v>
      </c>
      <c r="T8" s="35">
        <v>5</v>
      </c>
      <c r="U8" s="35">
        <v>5</v>
      </c>
      <c r="V8" s="36">
        <v>5</v>
      </c>
      <c r="W8" s="47">
        <v>5</v>
      </c>
      <c r="X8" s="60">
        <v>272</v>
      </c>
      <c r="Y8" s="66" t="s">
        <v>59</v>
      </c>
      <c r="Z8" s="67">
        <v>0.35831018518518515</v>
      </c>
      <c r="AA8" s="66" t="s">
        <v>59</v>
      </c>
      <c r="AB8" s="68" t="s">
        <v>67</v>
      </c>
      <c r="AC8" s="72">
        <v>0</v>
      </c>
      <c r="AD8" s="76">
        <v>0.3548842592592593</v>
      </c>
      <c r="AE8" s="74">
        <f t="shared" si="0"/>
        <v>150</v>
      </c>
      <c r="AF8" s="81">
        <v>4</v>
      </c>
      <c r="AG8" s="82">
        <v>7</v>
      </c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5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4"/>
      <c r="EQ8" s="14"/>
      <c r="ER8" s="14"/>
      <c r="ES8" s="14"/>
      <c r="ET8" s="14"/>
      <c r="EU8" s="14"/>
      <c r="EV8" s="14"/>
      <c r="EW8" s="14"/>
      <c r="EX8" s="14"/>
    </row>
    <row r="9" spans="1:145" s="22" customFormat="1" ht="18" customHeight="1">
      <c r="A9" s="113">
        <v>547</v>
      </c>
      <c r="B9" s="58" t="s">
        <v>47</v>
      </c>
      <c r="C9" s="55" t="s">
        <v>56</v>
      </c>
      <c r="D9" s="45">
        <v>10</v>
      </c>
      <c r="E9" s="35">
        <v>10</v>
      </c>
      <c r="F9" s="35">
        <v>10</v>
      </c>
      <c r="G9" s="35">
        <v>10</v>
      </c>
      <c r="H9" s="35">
        <v>10</v>
      </c>
      <c r="I9" s="35">
        <v>10</v>
      </c>
      <c r="J9" s="35">
        <v>10</v>
      </c>
      <c r="K9" s="35">
        <v>10</v>
      </c>
      <c r="L9" s="35">
        <v>10</v>
      </c>
      <c r="M9" s="28">
        <v>10</v>
      </c>
      <c r="N9" s="45">
        <v>5</v>
      </c>
      <c r="O9" s="35">
        <v>5</v>
      </c>
      <c r="P9" s="35">
        <v>5</v>
      </c>
      <c r="Q9" s="35">
        <v>5</v>
      </c>
      <c r="R9" s="35">
        <v>5</v>
      </c>
      <c r="S9" s="35">
        <v>5</v>
      </c>
      <c r="T9" s="35">
        <v>5</v>
      </c>
      <c r="U9" s="35">
        <v>5</v>
      </c>
      <c r="V9" s="36">
        <v>5</v>
      </c>
      <c r="W9" s="47">
        <v>5</v>
      </c>
      <c r="X9" s="60">
        <v>204</v>
      </c>
      <c r="Y9" s="66" t="s">
        <v>59</v>
      </c>
      <c r="Z9" s="67">
        <v>0.36136574074074074</v>
      </c>
      <c r="AA9" s="66" t="s">
        <v>59</v>
      </c>
      <c r="AB9" s="68" t="s">
        <v>68</v>
      </c>
      <c r="AC9" s="72">
        <v>0</v>
      </c>
      <c r="AD9" s="76">
        <v>0.43307870370370366</v>
      </c>
      <c r="AE9" s="74">
        <f t="shared" si="0"/>
        <v>150</v>
      </c>
      <c r="AF9" s="81">
        <v>5</v>
      </c>
      <c r="AG9" s="82">
        <v>6</v>
      </c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5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</row>
    <row r="10" spans="1:145" s="22" customFormat="1" ht="18" customHeight="1">
      <c r="A10" s="113" t="s">
        <v>83</v>
      </c>
      <c r="B10" s="58" t="s">
        <v>44</v>
      </c>
      <c r="C10" s="55" t="s">
        <v>52</v>
      </c>
      <c r="D10" s="45">
        <v>10</v>
      </c>
      <c r="E10" s="35">
        <v>10</v>
      </c>
      <c r="F10" s="35">
        <v>10</v>
      </c>
      <c r="G10" s="35">
        <v>10</v>
      </c>
      <c r="H10" s="35">
        <v>10</v>
      </c>
      <c r="I10" s="35">
        <v>10</v>
      </c>
      <c r="J10" s="35">
        <v>10</v>
      </c>
      <c r="K10" s="35">
        <v>10</v>
      </c>
      <c r="L10" s="35">
        <v>10</v>
      </c>
      <c r="M10" s="28">
        <v>10</v>
      </c>
      <c r="N10" s="45">
        <v>5</v>
      </c>
      <c r="O10" s="35">
        <v>5</v>
      </c>
      <c r="P10" s="35">
        <v>5</v>
      </c>
      <c r="Q10" s="35">
        <v>5</v>
      </c>
      <c r="R10" s="35">
        <v>5</v>
      </c>
      <c r="S10" s="35">
        <v>5</v>
      </c>
      <c r="T10" s="35">
        <v>5</v>
      </c>
      <c r="U10" s="35">
        <v>5</v>
      </c>
      <c r="V10" s="36">
        <v>5</v>
      </c>
      <c r="W10" s="47">
        <v>5</v>
      </c>
      <c r="X10" s="60">
        <v>243</v>
      </c>
      <c r="Y10" s="66" t="s">
        <v>60</v>
      </c>
      <c r="Z10" s="67">
        <v>0.40072916666666664</v>
      </c>
      <c r="AA10" s="69" t="s">
        <v>60</v>
      </c>
      <c r="AB10" s="68" t="s">
        <v>75</v>
      </c>
      <c r="AC10" s="72">
        <v>0</v>
      </c>
      <c r="AD10" s="76">
        <v>0.4944097222222222</v>
      </c>
      <c r="AE10" s="74">
        <f t="shared" si="0"/>
        <v>150</v>
      </c>
      <c r="AF10" s="81">
        <v>6</v>
      </c>
      <c r="AG10" s="82">
        <v>5</v>
      </c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5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</row>
    <row r="11" spans="1:145" s="14" customFormat="1" ht="18" customHeight="1">
      <c r="A11" s="113">
        <v>227</v>
      </c>
      <c r="B11" s="58" t="s">
        <v>31</v>
      </c>
      <c r="C11" s="55" t="s">
        <v>55</v>
      </c>
      <c r="D11" s="45">
        <v>10</v>
      </c>
      <c r="E11" s="35">
        <v>10</v>
      </c>
      <c r="F11" s="35">
        <v>10</v>
      </c>
      <c r="G11" s="35">
        <v>10</v>
      </c>
      <c r="H11" s="35">
        <v>10</v>
      </c>
      <c r="I11" s="35">
        <v>10</v>
      </c>
      <c r="J11" s="35">
        <v>10</v>
      </c>
      <c r="K11" s="35">
        <v>10</v>
      </c>
      <c r="L11" s="35">
        <v>10</v>
      </c>
      <c r="M11" s="28">
        <v>10</v>
      </c>
      <c r="N11" s="45">
        <v>5</v>
      </c>
      <c r="O11" s="35">
        <v>5</v>
      </c>
      <c r="P11" s="35">
        <v>5</v>
      </c>
      <c r="Q11" s="35">
        <v>5</v>
      </c>
      <c r="R11" s="35">
        <v>5</v>
      </c>
      <c r="S11" s="35">
        <v>5</v>
      </c>
      <c r="T11" s="35">
        <v>5</v>
      </c>
      <c r="U11" s="35">
        <v>5</v>
      </c>
      <c r="V11" s="36">
        <v>5</v>
      </c>
      <c r="W11" s="47">
        <v>5</v>
      </c>
      <c r="X11" s="60">
        <v>251</v>
      </c>
      <c r="Y11" s="66" t="s">
        <v>59</v>
      </c>
      <c r="Z11" s="67">
        <v>0.23065972222222222</v>
      </c>
      <c r="AA11" s="66" t="s">
        <v>59</v>
      </c>
      <c r="AB11" s="68" t="s">
        <v>66</v>
      </c>
      <c r="AC11" s="72">
        <v>0</v>
      </c>
      <c r="AD11" s="76">
        <v>0.5200347222222222</v>
      </c>
      <c r="AE11" s="74">
        <f t="shared" si="0"/>
        <v>150</v>
      </c>
      <c r="AF11" s="81">
        <v>7</v>
      </c>
      <c r="AG11" s="82">
        <v>4</v>
      </c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5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</row>
    <row r="12" spans="1:145" s="22" customFormat="1" ht="18" customHeight="1">
      <c r="A12" s="111">
        <v>613</v>
      </c>
      <c r="B12" s="59" t="s">
        <v>48</v>
      </c>
      <c r="C12" s="56" t="s">
        <v>36</v>
      </c>
      <c r="D12" s="45">
        <v>10</v>
      </c>
      <c r="E12" s="35">
        <v>10</v>
      </c>
      <c r="F12" s="35">
        <v>10</v>
      </c>
      <c r="G12" s="35">
        <v>10</v>
      </c>
      <c r="H12" s="35">
        <v>10</v>
      </c>
      <c r="I12" s="35">
        <v>10</v>
      </c>
      <c r="J12" s="35">
        <v>10</v>
      </c>
      <c r="K12" s="35">
        <v>10</v>
      </c>
      <c r="L12" s="35">
        <v>10</v>
      </c>
      <c r="M12" s="28">
        <v>10</v>
      </c>
      <c r="N12" s="45">
        <v>5</v>
      </c>
      <c r="O12" s="35">
        <v>5</v>
      </c>
      <c r="P12" s="35">
        <v>5</v>
      </c>
      <c r="Q12" s="35">
        <v>5</v>
      </c>
      <c r="R12" s="35">
        <v>5</v>
      </c>
      <c r="S12" s="35">
        <v>5</v>
      </c>
      <c r="T12" s="35">
        <v>5</v>
      </c>
      <c r="U12" s="35">
        <v>5</v>
      </c>
      <c r="V12" s="36">
        <v>5</v>
      </c>
      <c r="W12" s="47">
        <v>5</v>
      </c>
      <c r="X12" s="61">
        <v>130</v>
      </c>
      <c r="Y12" s="66" t="s">
        <v>60</v>
      </c>
      <c r="Z12" s="67">
        <v>0.23039351851851853</v>
      </c>
      <c r="AA12" s="69" t="s">
        <v>60</v>
      </c>
      <c r="AB12" s="68" t="s">
        <v>77</v>
      </c>
      <c r="AC12" s="72">
        <v>0</v>
      </c>
      <c r="AD12" s="76">
        <v>0.6321064814814815</v>
      </c>
      <c r="AE12" s="74">
        <f t="shared" si="0"/>
        <v>150</v>
      </c>
      <c r="AF12" s="81">
        <v>8</v>
      </c>
      <c r="AG12" s="82">
        <v>3</v>
      </c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5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</row>
    <row r="13" spans="1:154" s="22" customFormat="1" ht="18" customHeight="1">
      <c r="A13" s="113" t="s">
        <v>84</v>
      </c>
      <c r="B13" s="58" t="s">
        <v>37</v>
      </c>
      <c r="C13" s="55" t="s">
        <v>51</v>
      </c>
      <c r="D13" s="45">
        <v>10</v>
      </c>
      <c r="E13" s="35">
        <v>10</v>
      </c>
      <c r="F13" s="35">
        <v>10</v>
      </c>
      <c r="G13" s="35">
        <v>10</v>
      </c>
      <c r="H13" s="35">
        <v>10</v>
      </c>
      <c r="I13" s="35">
        <v>10</v>
      </c>
      <c r="J13" s="35">
        <v>10</v>
      </c>
      <c r="K13" s="35">
        <v>10</v>
      </c>
      <c r="L13" s="35">
        <v>10</v>
      </c>
      <c r="M13" s="28">
        <v>10</v>
      </c>
      <c r="N13" s="45">
        <v>5</v>
      </c>
      <c r="O13" s="35">
        <v>5</v>
      </c>
      <c r="P13" s="35">
        <v>5</v>
      </c>
      <c r="Q13" s="35">
        <v>5</v>
      </c>
      <c r="R13" s="35">
        <v>5</v>
      </c>
      <c r="S13" s="35">
        <v>5</v>
      </c>
      <c r="T13" s="35">
        <v>5</v>
      </c>
      <c r="U13" s="35">
        <v>5</v>
      </c>
      <c r="V13" s="36">
        <v>5</v>
      </c>
      <c r="W13" s="47">
        <v>5</v>
      </c>
      <c r="X13" s="60">
        <v>104</v>
      </c>
      <c r="Y13" s="66" t="s">
        <v>59</v>
      </c>
      <c r="Z13" s="67">
        <v>0.3771875</v>
      </c>
      <c r="AA13" s="69" t="s">
        <v>60</v>
      </c>
      <c r="AB13" s="68" t="s">
        <v>72</v>
      </c>
      <c r="AC13" s="72">
        <v>0</v>
      </c>
      <c r="AD13" s="76">
        <v>0.6325347222222223</v>
      </c>
      <c r="AE13" s="74">
        <f t="shared" si="0"/>
        <v>150</v>
      </c>
      <c r="AF13" s="81">
        <v>9</v>
      </c>
      <c r="AG13" s="82">
        <v>2</v>
      </c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5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4"/>
      <c r="EQ13" s="14"/>
      <c r="ER13" s="14"/>
      <c r="ES13" s="14"/>
      <c r="ET13" s="14"/>
      <c r="EU13" s="14"/>
      <c r="EV13" s="14"/>
      <c r="EW13" s="14"/>
      <c r="EX13" s="14"/>
    </row>
    <row r="14" spans="1:145" s="22" customFormat="1" ht="18" customHeight="1">
      <c r="A14" s="113">
        <v>775</v>
      </c>
      <c r="B14" s="58" t="s">
        <v>49</v>
      </c>
      <c r="C14" s="55" t="s">
        <v>57</v>
      </c>
      <c r="D14" s="45">
        <v>10</v>
      </c>
      <c r="E14" s="35">
        <v>10</v>
      </c>
      <c r="F14" s="35">
        <v>10</v>
      </c>
      <c r="G14" s="35">
        <v>10</v>
      </c>
      <c r="H14" s="35">
        <v>10</v>
      </c>
      <c r="I14" s="35">
        <v>10</v>
      </c>
      <c r="J14" s="35">
        <v>10</v>
      </c>
      <c r="K14" s="35">
        <v>10</v>
      </c>
      <c r="L14" s="35">
        <v>10</v>
      </c>
      <c r="M14" s="28">
        <v>10</v>
      </c>
      <c r="N14" s="45">
        <v>5</v>
      </c>
      <c r="O14" s="35">
        <v>5</v>
      </c>
      <c r="P14" s="35">
        <v>5</v>
      </c>
      <c r="Q14" s="35">
        <v>5</v>
      </c>
      <c r="R14" s="35">
        <v>5</v>
      </c>
      <c r="S14" s="35">
        <v>5</v>
      </c>
      <c r="T14" s="35">
        <v>5</v>
      </c>
      <c r="U14" s="35">
        <v>5</v>
      </c>
      <c r="V14" s="36">
        <v>5</v>
      </c>
      <c r="W14" s="47">
        <v>5</v>
      </c>
      <c r="X14" s="60">
        <v>46</v>
      </c>
      <c r="Y14" s="66" t="s">
        <v>59</v>
      </c>
      <c r="Z14" s="67">
        <v>0.0007175925925925927</v>
      </c>
      <c r="AA14" s="66" t="s">
        <v>59</v>
      </c>
      <c r="AB14" s="68" t="s">
        <v>69</v>
      </c>
      <c r="AC14" s="72">
        <v>0</v>
      </c>
      <c r="AD14" s="76">
        <v>0.7617824074074074</v>
      </c>
      <c r="AE14" s="74">
        <f t="shared" si="0"/>
        <v>150</v>
      </c>
      <c r="AF14" s="81">
        <v>10</v>
      </c>
      <c r="AG14" s="82">
        <v>1</v>
      </c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5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</row>
    <row r="15" spans="1:154" s="22" customFormat="1" ht="18" customHeight="1">
      <c r="A15" s="113" t="s">
        <v>85</v>
      </c>
      <c r="B15" s="58" t="s">
        <v>28</v>
      </c>
      <c r="C15" s="55" t="s">
        <v>24</v>
      </c>
      <c r="D15" s="45">
        <v>10</v>
      </c>
      <c r="E15" s="35">
        <v>10</v>
      </c>
      <c r="F15" s="35">
        <v>10</v>
      </c>
      <c r="G15" s="35">
        <v>10</v>
      </c>
      <c r="H15" s="35">
        <v>10</v>
      </c>
      <c r="I15" s="35">
        <v>10</v>
      </c>
      <c r="J15" s="35">
        <v>10</v>
      </c>
      <c r="K15" s="35">
        <v>10</v>
      </c>
      <c r="L15" s="35">
        <v>10</v>
      </c>
      <c r="M15" s="28">
        <v>10</v>
      </c>
      <c r="N15" s="45">
        <v>5</v>
      </c>
      <c r="O15" s="35">
        <v>5</v>
      </c>
      <c r="P15" s="35">
        <v>5</v>
      </c>
      <c r="Q15" s="35">
        <v>5</v>
      </c>
      <c r="R15" s="35">
        <v>5</v>
      </c>
      <c r="S15" s="35">
        <v>5</v>
      </c>
      <c r="T15" s="35">
        <v>5</v>
      </c>
      <c r="U15" s="35">
        <v>5</v>
      </c>
      <c r="V15" s="36">
        <v>5</v>
      </c>
      <c r="W15" s="47">
        <v>5</v>
      </c>
      <c r="X15" s="60">
        <v>45</v>
      </c>
      <c r="Y15" s="66" t="s">
        <v>59</v>
      </c>
      <c r="Z15" s="67">
        <v>0.04417824074074075</v>
      </c>
      <c r="AA15" s="66" t="s">
        <v>59</v>
      </c>
      <c r="AB15" s="68" t="s">
        <v>63</v>
      </c>
      <c r="AC15" s="72">
        <v>0</v>
      </c>
      <c r="AD15" s="76">
        <v>0.8891550925925925</v>
      </c>
      <c r="AE15" s="74">
        <f t="shared" si="0"/>
        <v>150</v>
      </c>
      <c r="AF15" s="81">
        <v>11</v>
      </c>
      <c r="AG15" s="82">
        <v>0</v>
      </c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5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4"/>
      <c r="EQ15" s="14"/>
      <c r="ER15" s="14"/>
      <c r="ES15" s="14"/>
      <c r="ET15" s="14"/>
      <c r="EU15" s="14"/>
      <c r="EV15" s="14"/>
      <c r="EW15" s="14"/>
      <c r="EX15" s="14"/>
    </row>
    <row r="16" spans="1:154" s="14" customFormat="1" ht="18" customHeight="1">
      <c r="A16" s="113">
        <v>856</v>
      </c>
      <c r="B16" s="58" t="s">
        <v>23</v>
      </c>
      <c r="C16" s="55" t="s">
        <v>25</v>
      </c>
      <c r="D16" s="45">
        <v>10</v>
      </c>
      <c r="E16" s="35">
        <v>10</v>
      </c>
      <c r="F16" s="35">
        <v>10</v>
      </c>
      <c r="G16" s="35">
        <v>10</v>
      </c>
      <c r="H16" s="35">
        <v>10</v>
      </c>
      <c r="I16" s="35">
        <v>10</v>
      </c>
      <c r="J16" s="35">
        <v>10</v>
      </c>
      <c r="K16" s="35">
        <v>10</v>
      </c>
      <c r="L16" s="35">
        <v>10</v>
      </c>
      <c r="M16" s="28">
        <v>10</v>
      </c>
      <c r="N16" s="45">
        <v>5</v>
      </c>
      <c r="O16" s="35">
        <v>5</v>
      </c>
      <c r="P16" s="35">
        <v>5</v>
      </c>
      <c r="Q16" s="35">
        <v>5</v>
      </c>
      <c r="R16" s="35">
        <v>5</v>
      </c>
      <c r="S16" s="35">
        <v>5</v>
      </c>
      <c r="T16" s="35">
        <v>5</v>
      </c>
      <c r="U16" s="35">
        <v>5</v>
      </c>
      <c r="V16" s="36">
        <v>5</v>
      </c>
      <c r="W16" s="47">
        <v>5</v>
      </c>
      <c r="X16" s="60">
        <v>0</v>
      </c>
      <c r="Y16" s="66" t="s">
        <v>59</v>
      </c>
      <c r="Z16" s="67">
        <v>0.04303240740740741</v>
      </c>
      <c r="AA16" s="66" t="s">
        <v>59</v>
      </c>
      <c r="AB16" s="68" t="s">
        <v>70</v>
      </c>
      <c r="AC16" s="72">
        <v>0</v>
      </c>
      <c r="AD16" s="76">
        <v>0.9534953703703705</v>
      </c>
      <c r="AE16" s="74">
        <f t="shared" si="0"/>
        <v>150</v>
      </c>
      <c r="AF16" s="81">
        <v>12</v>
      </c>
      <c r="AG16" s="82">
        <v>0</v>
      </c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5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22"/>
      <c r="EQ16" s="22"/>
      <c r="ER16" s="22"/>
      <c r="ES16" s="22"/>
      <c r="ET16" s="22"/>
      <c r="EU16" s="22"/>
      <c r="EV16" s="22"/>
      <c r="EW16" s="22"/>
      <c r="EX16" s="22"/>
    </row>
    <row r="17" spans="1:154" s="14" customFormat="1" ht="18" customHeight="1">
      <c r="A17" s="113" t="s">
        <v>86</v>
      </c>
      <c r="B17" s="58" t="s">
        <v>45</v>
      </c>
      <c r="C17" s="55" t="s">
        <v>53</v>
      </c>
      <c r="D17" s="45">
        <v>10</v>
      </c>
      <c r="E17" s="35">
        <v>10</v>
      </c>
      <c r="F17" s="35">
        <v>10</v>
      </c>
      <c r="G17" s="35">
        <v>10</v>
      </c>
      <c r="H17" s="35">
        <v>10</v>
      </c>
      <c r="I17" s="35">
        <v>10</v>
      </c>
      <c r="J17" s="35">
        <v>10</v>
      </c>
      <c r="K17" s="35">
        <v>10</v>
      </c>
      <c r="L17" s="35">
        <v>10</v>
      </c>
      <c r="M17" s="28">
        <v>10</v>
      </c>
      <c r="N17" s="45">
        <v>5</v>
      </c>
      <c r="O17" s="35">
        <v>5</v>
      </c>
      <c r="P17" s="35">
        <v>5</v>
      </c>
      <c r="Q17" s="35">
        <v>5</v>
      </c>
      <c r="R17" s="35">
        <v>5</v>
      </c>
      <c r="S17" s="35">
        <v>5</v>
      </c>
      <c r="T17" s="35">
        <v>5</v>
      </c>
      <c r="U17" s="35">
        <v>5</v>
      </c>
      <c r="V17" s="36">
        <v>5</v>
      </c>
      <c r="W17" s="47">
        <v>5</v>
      </c>
      <c r="X17" s="60">
        <v>85</v>
      </c>
      <c r="Y17" s="66" t="s">
        <v>59</v>
      </c>
      <c r="Z17" s="67">
        <v>0.8557523148148148</v>
      </c>
      <c r="AA17" s="69" t="s">
        <v>60</v>
      </c>
      <c r="AB17" s="68" t="s">
        <v>76</v>
      </c>
      <c r="AC17" s="72">
        <v>1</v>
      </c>
      <c r="AD17" s="76">
        <v>0.03869212962962963</v>
      </c>
      <c r="AE17" s="74">
        <f t="shared" si="0"/>
        <v>150</v>
      </c>
      <c r="AF17" s="81">
        <v>13</v>
      </c>
      <c r="AG17" s="82">
        <v>0</v>
      </c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5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22"/>
      <c r="EQ17" s="22"/>
      <c r="ER17" s="22"/>
      <c r="ES17" s="22"/>
      <c r="ET17" s="22"/>
      <c r="EU17" s="22"/>
      <c r="EV17" s="22"/>
      <c r="EW17" s="22"/>
      <c r="EX17" s="22"/>
    </row>
    <row r="18" spans="1:145" s="22" customFormat="1" ht="18" customHeight="1">
      <c r="A18" s="111" t="s">
        <v>87</v>
      </c>
      <c r="B18" s="59" t="s">
        <v>30</v>
      </c>
      <c r="C18" s="56" t="s">
        <v>34</v>
      </c>
      <c r="D18" s="45">
        <v>10</v>
      </c>
      <c r="E18" s="35">
        <v>10</v>
      </c>
      <c r="F18" s="35">
        <v>10</v>
      </c>
      <c r="G18" s="35">
        <v>10</v>
      </c>
      <c r="H18" s="35">
        <v>10</v>
      </c>
      <c r="I18" s="35">
        <v>10</v>
      </c>
      <c r="J18" s="35">
        <v>10</v>
      </c>
      <c r="K18" s="35">
        <v>10</v>
      </c>
      <c r="L18" s="35">
        <v>10</v>
      </c>
      <c r="M18" s="28">
        <v>10</v>
      </c>
      <c r="N18" s="45">
        <v>5</v>
      </c>
      <c r="O18" s="35">
        <v>5</v>
      </c>
      <c r="P18" s="35">
        <v>5</v>
      </c>
      <c r="Q18" s="35">
        <v>5</v>
      </c>
      <c r="R18" s="35">
        <v>5</v>
      </c>
      <c r="S18" s="35">
        <v>5</v>
      </c>
      <c r="T18" s="35">
        <v>5</v>
      </c>
      <c r="U18" s="35">
        <v>5</v>
      </c>
      <c r="V18" s="36">
        <v>5</v>
      </c>
      <c r="W18" s="47"/>
      <c r="X18" s="61">
        <v>198</v>
      </c>
      <c r="Y18" s="66" t="s">
        <v>60</v>
      </c>
      <c r="Z18" s="67">
        <v>0.35980324074074077</v>
      </c>
      <c r="AA18" s="69" t="s">
        <v>60</v>
      </c>
      <c r="AB18" s="68" t="s">
        <v>74</v>
      </c>
      <c r="AC18" s="72">
        <v>0</v>
      </c>
      <c r="AD18" s="76">
        <v>0.5450578703703703</v>
      </c>
      <c r="AE18" s="74">
        <f t="shared" si="0"/>
        <v>145</v>
      </c>
      <c r="AF18" s="81">
        <v>14</v>
      </c>
      <c r="AG18" s="82">
        <v>0</v>
      </c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5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</row>
    <row r="19" spans="1:145" s="14" customFormat="1" ht="18" customHeight="1">
      <c r="A19" s="113" t="s">
        <v>88</v>
      </c>
      <c r="B19" s="58" t="s">
        <v>21</v>
      </c>
      <c r="C19" s="55" t="s">
        <v>50</v>
      </c>
      <c r="D19" s="45">
        <v>10</v>
      </c>
      <c r="E19" s="35">
        <v>10</v>
      </c>
      <c r="F19" s="35">
        <v>10</v>
      </c>
      <c r="G19" s="35">
        <v>10</v>
      </c>
      <c r="H19" s="35">
        <v>10</v>
      </c>
      <c r="I19" s="35">
        <v>10</v>
      </c>
      <c r="J19" s="35">
        <v>10</v>
      </c>
      <c r="K19" s="35">
        <v>10</v>
      </c>
      <c r="L19" s="35"/>
      <c r="M19" s="28"/>
      <c r="N19" s="45">
        <v>5</v>
      </c>
      <c r="O19" s="35">
        <v>5</v>
      </c>
      <c r="P19" s="35">
        <v>5</v>
      </c>
      <c r="Q19" s="35">
        <v>5</v>
      </c>
      <c r="R19" s="35">
        <v>5</v>
      </c>
      <c r="S19" s="35">
        <v>5</v>
      </c>
      <c r="T19" s="35">
        <v>5</v>
      </c>
      <c r="U19" s="35">
        <v>5</v>
      </c>
      <c r="V19" s="36"/>
      <c r="W19" s="47"/>
      <c r="X19" s="60">
        <v>227</v>
      </c>
      <c r="Y19" s="66" t="s">
        <v>59</v>
      </c>
      <c r="Z19" s="67">
        <v>0.42236111111111113</v>
      </c>
      <c r="AA19" s="66" t="s">
        <v>59</v>
      </c>
      <c r="AB19" s="68" t="s">
        <v>64</v>
      </c>
      <c r="AC19" s="72">
        <v>0</v>
      </c>
      <c r="AD19" s="76">
        <v>0.5575</v>
      </c>
      <c r="AE19" s="74">
        <f t="shared" si="0"/>
        <v>120</v>
      </c>
      <c r="AF19" s="81">
        <v>15</v>
      </c>
      <c r="AG19" s="82">
        <v>0</v>
      </c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5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</row>
    <row r="20" spans="1:154" s="14" customFormat="1" ht="18" customHeight="1">
      <c r="A20" s="113">
        <v>651</v>
      </c>
      <c r="B20" s="58" t="s">
        <v>26</v>
      </c>
      <c r="C20" s="55" t="s">
        <v>27</v>
      </c>
      <c r="D20" s="45"/>
      <c r="E20" s="35">
        <v>10</v>
      </c>
      <c r="F20" s="35">
        <v>10</v>
      </c>
      <c r="G20" s="35">
        <v>10</v>
      </c>
      <c r="H20" s="35"/>
      <c r="I20" s="35"/>
      <c r="J20" s="35">
        <v>10</v>
      </c>
      <c r="K20" s="35">
        <v>10</v>
      </c>
      <c r="L20" s="35">
        <v>10</v>
      </c>
      <c r="M20" s="28">
        <v>10</v>
      </c>
      <c r="N20" s="45">
        <v>5</v>
      </c>
      <c r="O20" s="35">
        <v>5</v>
      </c>
      <c r="P20" s="35">
        <v>5</v>
      </c>
      <c r="Q20" s="35">
        <v>5</v>
      </c>
      <c r="R20" s="35"/>
      <c r="S20" s="35"/>
      <c r="T20" s="35">
        <v>5</v>
      </c>
      <c r="U20" s="35">
        <v>5</v>
      </c>
      <c r="V20" s="36">
        <v>5</v>
      </c>
      <c r="W20" s="47">
        <v>5</v>
      </c>
      <c r="X20" s="60">
        <v>0</v>
      </c>
      <c r="Y20" s="66" t="s">
        <v>59</v>
      </c>
      <c r="Z20" s="67">
        <v>0.3569791666666667</v>
      </c>
      <c r="AA20" s="69" t="s">
        <v>61</v>
      </c>
      <c r="AB20" s="68" t="s">
        <v>78</v>
      </c>
      <c r="AC20" s="72">
        <v>1</v>
      </c>
      <c r="AD20" s="76">
        <v>0.9985763888888889</v>
      </c>
      <c r="AE20" s="74">
        <f t="shared" si="0"/>
        <v>110</v>
      </c>
      <c r="AF20" s="81">
        <v>16</v>
      </c>
      <c r="AG20" s="82">
        <v>0</v>
      </c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5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22"/>
      <c r="EQ20" s="22"/>
      <c r="ER20" s="22"/>
      <c r="ES20" s="22"/>
      <c r="ET20" s="22"/>
      <c r="EU20" s="22"/>
      <c r="EV20" s="22"/>
      <c r="EW20" s="22"/>
      <c r="EX20" s="22"/>
    </row>
    <row r="21" spans="1:154" s="4" customFormat="1" ht="18" customHeight="1" thickBot="1">
      <c r="A21" s="113" t="s">
        <v>89</v>
      </c>
      <c r="B21" s="58" t="s">
        <v>29</v>
      </c>
      <c r="C21" s="55" t="s">
        <v>33</v>
      </c>
      <c r="D21" s="45">
        <v>10</v>
      </c>
      <c r="E21" s="35">
        <v>10</v>
      </c>
      <c r="F21" s="35">
        <v>10</v>
      </c>
      <c r="G21" s="35">
        <v>10</v>
      </c>
      <c r="H21" s="35">
        <v>10</v>
      </c>
      <c r="I21" s="35"/>
      <c r="J21" s="35"/>
      <c r="K21" s="35"/>
      <c r="L21" s="35"/>
      <c r="M21" s="28"/>
      <c r="N21" s="45">
        <v>5</v>
      </c>
      <c r="O21" s="35">
        <v>5</v>
      </c>
      <c r="P21" s="35">
        <v>5</v>
      </c>
      <c r="Q21" s="35">
        <v>5</v>
      </c>
      <c r="R21" s="35">
        <v>5</v>
      </c>
      <c r="S21" s="35"/>
      <c r="T21" s="35"/>
      <c r="U21" s="35"/>
      <c r="V21" s="36"/>
      <c r="W21" s="47"/>
      <c r="X21" s="60">
        <v>0</v>
      </c>
      <c r="Y21" s="66" t="s">
        <v>59</v>
      </c>
      <c r="Z21" s="67">
        <v>0.04447916666666666</v>
      </c>
      <c r="AA21" s="69" t="s">
        <v>60</v>
      </c>
      <c r="AB21" s="68" t="s">
        <v>73</v>
      </c>
      <c r="AC21" s="72">
        <v>1</v>
      </c>
      <c r="AD21" s="76">
        <v>0.5048263888888889</v>
      </c>
      <c r="AE21" s="75">
        <f t="shared" si="0"/>
        <v>75</v>
      </c>
      <c r="AF21" s="81">
        <v>17</v>
      </c>
      <c r="AG21" s="82">
        <v>0</v>
      </c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8"/>
      <c r="ER21" s="8"/>
      <c r="ES21" s="8"/>
      <c r="ET21" s="8"/>
      <c r="EU21" s="8"/>
      <c r="EV21" s="8"/>
      <c r="EW21" s="8"/>
      <c r="EX21" s="8"/>
    </row>
    <row r="22" spans="25:154" s="4" customFormat="1" ht="15" customHeight="1">
      <c r="Y22" s="29"/>
      <c r="Z22" s="29"/>
      <c r="AA22" s="30"/>
      <c r="AB22" s="30"/>
      <c r="AC22" s="30"/>
      <c r="AD22" s="30"/>
      <c r="AE22" s="31"/>
      <c r="AF22" s="31"/>
      <c r="AG22" s="31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8"/>
      <c r="ER22" s="8"/>
      <c r="ES22" s="8"/>
      <c r="ET22" s="8"/>
      <c r="EU22" s="8"/>
      <c r="EV22" s="8"/>
      <c r="EW22" s="8"/>
      <c r="EX22" s="8"/>
    </row>
    <row r="23" spans="25:154" s="4" customFormat="1" ht="15" customHeight="1">
      <c r="Y23" s="29"/>
      <c r="Z23" s="29"/>
      <c r="AA23" s="30"/>
      <c r="AB23" s="30"/>
      <c r="AC23" s="30"/>
      <c r="AD23" s="30"/>
      <c r="AE23" s="31"/>
      <c r="AF23" s="31"/>
      <c r="AG23" s="31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8"/>
      <c r="ER23" s="8"/>
      <c r="ES23" s="8"/>
      <c r="ET23" s="8"/>
      <c r="EU23" s="8"/>
      <c r="EV23" s="8"/>
      <c r="EW23" s="8"/>
      <c r="EX23" s="8"/>
    </row>
    <row r="24" spans="25:154" s="4" customFormat="1" ht="15" customHeight="1">
      <c r="Y24" s="29"/>
      <c r="Z24" s="29"/>
      <c r="AA24" s="30"/>
      <c r="AB24" s="30"/>
      <c r="AC24" s="30"/>
      <c r="AD24" s="30"/>
      <c r="AE24" s="31"/>
      <c r="AF24" s="31"/>
      <c r="AG24" s="31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8"/>
      <c r="ER24" s="8"/>
      <c r="ES24" s="8"/>
      <c r="ET24" s="8"/>
      <c r="EU24" s="8"/>
      <c r="EV24" s="8"/>
      <c r="EW24" s="8"/>
      <c r="EX24" s="8"/>
    </row>
    <row r="25" spans="25:154" s="4" customFormat="1" ht="15" customHeight="1">
      <c r="Y25" s="29"/>
      <c r="Z25" s="29"/>
      <c r="AA25" s="30"/>
      <c r="AB25" s="30"/>
      <c r="AC25" s="30"/>
      <c r="AD25" s="30"/>
      <c r="AE25" s="31"/>
      <c r="AF25" s="31"/>
      <c r="AG25" s="31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8"/>
      <c r="ER25" s="8"/>
      <c r="ES25" s="8"/>
      <c r="ET25" s="8"/>
      <c r="EU25" s="8"/>
      <c r="EV25" s="8"/>
      <c r="EW25" s="8"/>
      <c r="EX25" s="8"/>
    </row>
    <row r="26" spans="25:154" s="4" customFormat="1" ht="15" customHeight="1">
      <c r="Y26" s="29"/>
      <c r="Z26" s="29"/>
      <c r="AA26" s="30"/>
      <c r="AB26" s="30"/>
      <c r="AC26" s="30"/>
      <c r="AD26" s="30"/>
      <c r="AE26" s="31"/>
      <c r="AF26" s="31"/>
      <c r="AG26" s="31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8"/>
      <c r="ER26" s="8"/>
      <c r="ES26" s="8"/>
      <c r="ET26" s="8"/>
      <c r="EU26" s="8"/>
      <c r="EV26" s="8"/>
      <c r="EW26" s="8"/>
      <c r="EX26" s="8"/>
    </row>
    <row r="27" spans="25:154" s="4" customFormat="1" ht="15" customHeight="1">
      <c r="Y27" s="29"/>
      <c r="Z27" s="29"/>
      <c r="AA27" s="30"/>
      <c r="AB27" s="30"/>
      <c r="AC27" s="30"/>
      <c r="AD27" s="30"/>
      <c r="AE27" s="31"/>
      <c r="AF27" s="31"/>
      <c r="AG27" s="31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8"/>
      <c r="ER27" s="8"/>
      <c r="ES27" s="8"/>
      <c r="ET27" s="8"/>
      <c r="EU27" s="8"/>
      <c r="EV27" s="8"/>
      <c r="EW27" s="8"/>
      <c r="EX27" s="8"/>
    </row>
    <row r="28" spans="25:154" s="4" customFormat="1" ht="15" customHeight="1">
      <c r="Y28" s="29"/>
      <c r="Z28" s="29"/>
      <c r="AA28" s="30"/>
      <c r="AB28" s="30"/>
      <c r="AC28" s="30"/>
      <c r="AD28" s="30"/>
      <c r="AE28" s="31"/>
      <c r="AF28" s="31"/>
      <c r="AG28" s="31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8"/>
      <c r="ER28" s="8"/>
      <c r="ES28" s="8"/>
      <c r="ET28" s="8"/>
      <c r="EU28" s="8"/>
      <c r="EV28" s="8"/>
      <c r="EW28" s="8"/>
      <c r="EX28" s="8"/>
    </row>
    <row r="29" spans="25:154" s="4" customFormat="1" ht="15" customHeight="1">
      <c r="Y29" s="29"/>
      <c r="Z29" s="29"/>
      <c r="AA29" s="30"/>
      <c r="AB29" s="30"/>
      <c r="AC29" s="30"/>
      <c r="AD29" s="30"/>
      <c r="AE29" s="31"/>
      <c r="AF29" s="31"/>
      <c r="AG29" s="31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8"/>
      <c r="ER29" s="8"/>
      <c r="ES29" s="8"/>
      <c r="ET29" s="8"/>
      <c r="EU29" s="8"/>
      <c r="EV29" s="8"/>
      <c r="EW29" s="8"/>
      <c r="EX29" s="8"/>
    </row>
    <row r="30" spans="25:154" s="4" customFormat="1" ht="15" customHeight="1">
      <c r="Y30" s="29"/>
      <c r="Z30" s="29"/>
      <c r="AA30" s="30"/>
      <c r="AB30" s="30"/>
      <c r="AC30" s="30"/>
      <c r="AD30" s="30"/>
      <c r="AE30" s="31"/>
      <c r="AF30" s="31"/>
      <c r="AG30" s="31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8"/>
      <c r="ER30" s="8"/>
      <c r="ES30" s="8"/>
      <c r="ET30" s="8"/>
      <c r="EU30" s="8"/>
      <c r="EV30" s="8"/>
      <c r="EW30" s="8"/>
      <c r="EX30" s="8"/>
    </row>
    <row r="31" spans="25:154" s="4" customFormat="1" ht="15" customHeight="1">
      <c r="Y31" s="29"/>
      <c r="Z31" s="29"/>
      <c r="AA31" s="30"/>
      <c r="AB31" s="30"/>
      <c r="AC31" s="30"/>
      <c r="AD31" s="30"/>
      <c r="AE31" s="31"/>
      <c r="AF31" s="31"/>
      <c r="AG31" s="31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8"/>
      <c r="ER31" s="8"/>
      <c r="ES31" s="8"/>
      <c r="ET31" s="8"/>
      <c r="EU31" s="8"/>
      <c r="EV31" s="8"/>
      <c r="EW31" s="8"/>
      <c r="EX31" s="8"/>
    </row>
    <row r="32" spans="25:154" s="4" customFormat="1" ht="15" customHeight="1">
      <c r="Y32" s="29"/>
      <c r="Z32" s="29"/>
      <c r="AA32" s="30"/>
      <c r="AB32" s="30"/>
      <c r="AC32" s="30"/>
      <c r="AD32" s="30"/>
      <c r="AE32" s="31"/>
      <c r="AF32" s="31"/>
      <c r="AG32" s="31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8"/>
      <c r="ER32" s="8"/>
      <c r="ES32" s="8"/>
      <c r="ET32" s="8"/>
      <c r="EU32" s="8"/>
      <c r="EV32" s="8"/>
      <c r="EW32" s="8"/>
      <c r="EX32" s="8"/>
    </row>
    <row r="33" spans="25:154" s="4" customFormat="1" ht="15" customHeight="1">
      <c r="Y33" s="29"/>
      <c r="Z33" s="29"/>
      <c r="AA33" s="30"/>
      <c r="AB33" s="30"/>
      <c r="AC33" s="30"/>
      <c r="AD33" s="30"/>
      <c r="AE33" s="31"/>
      <c r="AF33" s="31"/>
      <c r="AG33" s="31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8"/>
      <c r="ER33" s="8"/>
      <c r="ES33" s="8"/>
      <c r="ET33" s="8"/>
      <c r="EU33" s="8"/>
      <c r="EV33" s="8"/>
      <c r="EW33" s="8"/>
      <c r="EX33" s="8"/>
    </row>
    <row r="34" spans="25:154" s="4" customFormat="1" ht="15" customHeight="1">
      <c r="Y34" s="29"/>
      <c r="Z34" s="29"/>
      <c r="AA34" s="30"/>
      <c r="AB34" s="30"/>
      <c r="AC34" s="30"/>
      <c r="AD34" s="30"/>
      <c r="AE34" s="31"/>
      <c r="AF34" s="31"/>
      <c r="AG34" s="31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8"/>
      <c r="ER34" s="8"/>
      <c r="ES34" s="8"/>
      <c r="ET34" s="8"/>
      <c r="EU34" s="8"/>
      <c r="EV34" s="8"/>
      <c r="EW34" s="8"/>
      <c r="EX34" s="8"/>
    </row>
    <row r="35" spans="25:154" s="4" customFormat="1" ht="15" customHeight="1">
      <c r="Y35" s="29"/>
      <c r="Z35" s="29"/>
      <c r="AA35" s="30"/>
      <c r="AB35" s="30"/>
      <c r="AC35" s="30"/>
      <c r="AD35" s="30"/>
      <c r="AE35" s="31"/>
      <c r="AF35" s="31"/>
      <c r="AG35" s="31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8"/>
      <c r="ER35" s="8"/>
      <c r="ES35" s="8"/>
      <c r="ET35" s="8"/>
      <c r="EU35" s="8"/>
      <c r="EV35" s="8"/>
      <c r="EW35" s="8"/>
      <c r="EX35" s="8"/>
    </row>
    <row r="36" spans="25:154" s="4" customFormat="1" ht="15" customHeight="1">
      <c r="Y36" s="29"/>
      <c r="Z36" s="29"/>
      <c r="AA36" s="30"/>
      <c r="AB36" s="30"/>
      <c r="AC36" s="30"/>
      <c r="AD36" s="30"/>
      <c r="AE36" s="31"/>
      <c r="AF36" s="31"/>
      <c r="AG36" s="31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8"/>
      <c r="ER36" s="8"/>
      <c r="ES36" s="8"/>
      <c r="ET36" s="8"/>
      <c r="EU36" s="8"/>
      <c r="EV36" s="8"/>
      <c r="EW36" s="8"/>
      <c r="EX36" s="8"/>
    </row>
    <row r="37" spans="25:154" s="4" customFormat="1" ht="15" customHeight="1">
      <c r="Y37" s="29"/>
      <c r="Z37" s="29"/>
      <c r="AA37" s="30"/>
      <c r="AB37" s="30"/>
      <c r="AC37" s="30"/>
      <c r="AD37" s="30"/>
      <c r="AE37" s="31"/>
      <c r="AF37" s="31"/>
      <c r="AG37" s="31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8"/>
      <c r="ER37" s="8"/>
      <c r="ES37" s="8"/>
      <c r="ET37" s="8"/>
      <c r="EU37" s="8"/>
      <c r="EV37" s="8"/>
      <c r="EW37" s="8"/>
      <c r="EX37" s="8"/>
    </row>
    <row r="38" spans="25:154" s="4" customFormat="1" ht="15" customHeight="1">
      <c r="Y38" s="29"/>
      <c r="Z38" s="29"/>
      <c r="AA38" s="30"/>
      <c r="AB38" s="30"/>
      <c r="AC38" s="30"/>
      <c r="AD38" s="30"/>
      <c r="AE38" s="31"/>
      <c r="AF38" s="31"/>
      <c r="AG38" s="31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8"/>
      <c r="ER38" s="8"/>
      <c r="ES38" s="8"/>
      <c r="ET38" s="8"/>
      <c r="EU38" s="8"/>
      <c r="EV38" s="8"/>
      <c r="EW38" s="8"/>
      <c r="EX38" s="8"/>
    </row>
    <row r="39" spans="25:154" s="4" customFormat="1" ht="15" customHeight="1">
      <c r="Y39" s="29"/>
      <c r="Z39" s="29"/>
      <c r="AA39" s="30"/>
      <c r="AB39" s="30"/>
      <c r="AC39" s="30"/>
      <c r="AD39" s="30"/>
      <c r="AE39" s="31"/>
      <c r="AF39" s="31"/>
      <c r="AG39" s="31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8"/>
      <c r="ER39" s="8"/>
      <c r="ES39" s="8"/>
      <c r="ET39" s="8"/>
      <c r="EU39" s="8"/>
      <c r="EV39" s="8"/>
      <c r="EW39" s="8"/>
      <c r="EX39" s="8"/>
    </row>
    <row r="40" spans="25:154" s="4" customFormat="1" ht="15" customHeight="1">
      <c r="Y40" s="29"/>
      <c r="Z40" s="29"/>
      <c r="AA40" s="30"/>
      <c r="AB40" s="30"/>
      <c r="AC40" s="30"/>
      <c r="AD40" s="30"/>
      <c r="AE40" s="31"/>
      <c r="AF40" s="31"/>
      <c r="AG40" s="31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8"/>
      <c r="ER40" s="8"/>
      <c r="ES40" s="8"/>
      <c r="ET40" s="8"/>
      <c r="EU40" s="8"/>
      <c r="EV40" s="8"/>
      <c r="EW40" s="8"/>
      <c r="EX40" s="8"/>
    </row>
    <row r="41" spans="25:154" s="4" customFormat="1" ht="15" customHeight="1">
      <c r="Y41" s="29"/>
      <c r="Z41" s="29"/>
      <c r="AA41" s="30"/>
      <c r="AB41" s="30"/>
      <c r="AC41" s="30"/>
      <c r="AD41" s="30"/>
      <c r="AE41" s="31"/>
      <c r="AF41" s="31"/>
      <c r="AG41" s="31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8"/>
      <c r="ER41" s="8"/>
      <c r="ES41" s="8"/>
      <c r="ET41" s="8"/>
      <c r="EU41" s="8"/>
      <c r="EV41" s="8"/>
      <c r="EW41" s="8"/>
      <c r="EX41" s="8"/>
    </row>
    <row r="42" spans="25:154" s="4" customFormat="1" ht="15" customHeight="1">
      <c r="Y42" s="29"/>
      <c r="Z42" s="29"/>
      <c r="AA42" s="30"/>
      <c r="AB42" s="30"/>
      <c r="AC42" s="30"/>
      <c r="AD42" s="30"/>
      <c r="AE42" s="31"/>
      <c r="AF42" s="31"/>
      <c r="AG42" s="31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8"/>
      <c r="ER42" s="8"/>
      <c r="ES42" s="8"/>
      <c r="ET42" s="8"/>
      <c r="EU42" s="8"/>
      <c r="EV42" s="8"/>
      <c r="EW42" s="8"/>
      <c r="EX42" s="8"/>
    </row>
    <row r="43" spans="25:154" s="4" customFormat="1" ht="15" customHeight="1">
      <c r="Y43" s="29"/>
      <c r="Z43" s="29"/>
      <c r="AA43" s="30"/>
      <c r="AB43" s="30"/>
      <c r="AC43" s="30"/>
      <c r="AD43" s="30"/>
      <c r="AE43" s="31"/>
      <c r="AF43" s="31"/>
      <c r="AG43" s="31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8"/>
      <c r="ER43" s="8"/>
      <c r="ES43" s="8"/>
      <c r="ET43" s="8"/>
      <c r="EU43" s="8"/>
      <c r="EV43" s="8"/>
      <c r="EW43" s="8"/>
      <c r="EX43" s="8"/>
    </row>
    <row r="44" spans="25:154" s="4" customFormat="1" ht="15" customHeight="1">
      <c r="Y44" s="29"/>
      <c r="Z44" s="29"/>
      <c r="AA44" s="30"/>
      <c r="AB44" s="30"/>
      <c r="AC44" s="30"/>
      <c r="AD44" s="30"/>
      <c r="AE44" s="31"/>
      <c r="AF44" s="31"/>
      <c r="AG44" s="31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8"/>
      <c r="ER44" s="8"/>
      <c r="ES44" s="8"/>
      <c r="ET44" s="8"/>
      <c r="EU44" s="8"/>
      <c r="EV44" s="8"/>
      <c r="EW44" s="8"/>
      <c r="EX44" s="8"/>
    </row>
    <row r="45" spans="25:154" s="4" customFormat="1" ht="15" customHeight="1">
      <c r="Y45" s="29"/>
      <c r="Z45" s="29"/>
      <c r="AA45" s="30"/>
      <c r="AB45" s="30"/>
      <c r="AC45" s="30"/>
      <c r="AD45" s="30"/>
      <c r="AE45" s="31"/>
      <c r="AF45" s="31"/>
      <c r="AG45" s="31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8"/>
      <c r="ER45" s="8"/>
      <c r="ES45" s="8"/>
      <c r="ET45" s="8"/>
      <c r="EU45" s="8"/>
      <c r="EV45" s="8"/>
      <c r="EW45" s="8"/>
      <c r="EX45" s="8"/>
    </row>
    <row r="46" spans="25:154" s="4" customFormat="1" ht="15" customHeight="1">
      <c r="Y46" s="29"/>
      <c r="Z46" s="29"/>
      <c r="AA46" s="30"/>
      <c r="AB46" s="30"/>
      <c r="AC46" s="30"/>
      <c r="AD46" s="30"/>
      <c r="AE46" s="31"/>
      <c r="AF46" s="31"/>
      <c r="AG46" s="31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8"/>
      <c r="ER46" s="8"/>
      <c r="ES46" s="8"/>
      <c r="ET46" s="8"/>
      <c r="EU46" s="8"/>
      <c r="EV46" s="8"/>
      <c r="EW46" s="8"/>
      <c r="EX46" s="8"/>
    </row>
    <row r="47" spans="25:154" s="4" customFormat="1" ht="15" customHeight="1">
      <c r="Y47" s="29"/>
      <c r="Z47" s="29"/>
      <c r="AA47" s="30"/>
      <c r="AB47" s="30"/>
      <c r="AC47" s="30"/>
      <c r="AD47" s="30"/>
      <c r="AE47" s="31"/>
      <c r="AF47" s="31"/>
      <c r="AG47" s="31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8"/>
      <c r="ER47" s="8"/>
      <c r="ES47" s="8"/>
      <c r="ET47" s="8"/>
      <c r="EU47" s="8"/>
      <c r="EV47" s="8"/>
      <c r="EW47" s="8"/>
      <c r="EX47" s="8"/>
    </row>
    <row r="48" spans="25:154" s="4" customFormat="1" ht="15" customHeight="1">
      <c r="Y48" s="29"/>
      <c r="Z48" s="29"/>
      <c r="AA48" s="30"/>
      <c r="AB48" s="30"/>
      <c r="AC48" s="30"/>
      <c r="AD48" s="30"/>
      <c r="AE48" s="31"/>
      <c r="AF48" s="31"/>
      <c r="AG48" s="31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8"/>
      <c r="ER48" s="8"/>
      <c r="ES48" s="8"/>
      <c r="ET48" s="8"/>
      <c r="EU48" s="8"/>
      <c r="EV48" s="8"/>
      <c r="EW48" s="8"/>
      <c r="EX48" s="8"/>
    </row>
    <row r="49" spans="25:154" s="4" customFormat="1" ht="15" customHeight="1">
      <c r="Y49" s="29"/>
      <c r="Z49" s="29"/>
      <c r="AA49" s="30"/>
      <c r="AB49" s="30"/>
      <c r="AC49" s="30"/>
      <c r="AD49" s="30"/>
      <c r="AE49" s="31"/>
      <c r="AF49" s="31"/>
      <c r="AG49" s="31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8"/>
      <c r="ER49" s="8"/>
      <c r="ES49" s="8"/>
      <c r="ET49" s="8"/>
      <c r="EU49" s="8"/>
      <c r="EV49" s="8"/>
      <c r="EW49" s="8"/>
      <c r="EX49" s="8"/>
    </row>
    <row r="50" spans="25:154" s="4" customFormat="1" ht="15" customHeight="1">
      <c r="Y50" s="29"/>
      <c r="Z50" s="29"/>
      <c r="AA50" s="30"/>
      <c r="AB50" s="30"/>
      <c r="AC50" s="30"/>
      <c r="AD50" s="30"/>
      <c r="AE50" s="31"/>
      <c r="AF50" s="31"/>
      <c r="AG50" s="31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8"/>
      <c r="ER50" s="8"/>
      <c r="ES50" s="8"/>
      <c r="ET50" s="8"/>
      <c r="EU50" s="8"/>
      <c r="EV50" s="8"/>
      <c r="EW50" s="8"/>
      <c r="EX50" s="8"/>
    </row>
    <row r="51" spans="25:154" s="4" customFormat="1" ht="15" customHeight="1">
      <c r="Y51" s="29"/>
      <c r="Z51" s="29"/>
      <c r="AA51" s="30"/>
      <c r="AB51" s="30"/>
      <c r="AC51" s="30"/>
      <c r="AD51" s="30"/>
      <c r="AE51" s="31"/>
      <c r="AF51" s="31"/>
      <c r="AG51" s="31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8"/>
      <c r="ER51" s="8"/>
      <c r="ES51" s="8"/>
      <c r="ET51" s="8"/>
      <c r="EU51" s="8"/>
      <c r="EV51" s="8"/>
      <c r="EW51" s="8"/>
      <c r="EX51" s="8"/>
    </row>
    <row r="52" spans="25:154" s="4" customFormat="1" ht="15" customHeight="1">
      <c r="Y52" s="29"/>
      <c r="Z52" s="29"/>
      <c r="AA52" s="30"/>
      <c r="AB52" s="30"/>
      <c r="AC52" s="30"/>
      <c r="AD52" s="30"/>
      <c r="AE52" s="31"/>
      <c r="AF52" s="31"/>
      <c r="AG52" s="31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8"/>
      <c r="ER52" s="8"/>
      <c r="ES52" s="8"/>
      <c r="ET52" s="8"/>
      <c r="EU52" s="8"/>
      <c r="EV52" s="8"/>
      <c r="EW52" s="8"/>
      <c r="EX52" s="8"/>
    </row>
    <row r="53" spans="25:154" s="4" customFormat="1" ht="15" customHeight="1">
      <c r="Y53" s="29"/>
      <c r="Z53" s="29"/>
      <c r="AA53" s="30"/>
      <c r="AB53" s="30"/>
      <c r="AC53" s="30"/>
      <c r="AD53" s="30"/>
      <c r="AE53" s="31"/>
      <c r="AF53" s="31"/>
      <c r="AG53" s="31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8"/>
      <c r="ER53" s="8"/>
      <c r="ES53" s="8"/>
      <c r="ET53" s="8"/>
      <c r="EU53" s="8"/>
      <c r="EV53" s="8"/>
      <c r="EW53" s="8"/>
      <c r="EX53" s="8"/>
    </row>
    <row r="54" spans="25:154" s="4" customFormat="1" ht="15" customHeight="1">
      <c r="Y54" s="29"/>
      <c r="Z54" s="29"/>
      <c r="AA54" s="30"/>
      <c r="AB54" s="30"/>
      <c r="AC54" s="30"/>
      <c r="AD54" s="30"/>
      <c r="AE54" s="31"/>
      <c r="AF54" s="31"/>
      <c r="AG54" s="31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8"/>
      <c r="ER54" s="8"/>
      <c r="ES54" s="8"/>
      <c r="ET54" s="8"/>
      <c r="EU54" s="8"/>
      <c r="EV54" s="8"/>
      <c r="EW54" s="8"/>
      <c r="EX54" s="8"/>
    </row>
    <row r="55" spans="25:154" s="4" customFormat="1" ht="15" customHeight="1">
      <c r="Y55" s="29"/>
      <c r="Z55" s="29"/>
      <c r="AA55" s="30"/>
      <c r="AB55" s="30"/>
      <c r="AC55" s="30"/>
      <c r="AD55" s="30"/>
      <c r="AE55" s="31"/>
      <c r="AF55" s="31"/>
      <c r="AG55" s="31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8"/>
      <c r="ER55" s="8"/>
      <c r="ES55" s="8"/>
      <c r="ET55" s="8"/>
      <c r="EU55" s="8"/>
      <c r="EV55" s="8"/>
      <c r="EW55" s="8"/>
      <c r="EX55" s="8"/>
    </row>
    <row r="56" spans="25:154" s="4" customFormat="1" ht="15" customHeight="1">
      <c r="Y56" s="29"/>
      <c r="Z56" s="29"/>
      <c r="AA56" s="30"/>
      <c r="AB56" s="30"/>
      <c r="AC56" s="30"/>
      <c r="AD56" s="30"/>
      <c r="AE56" s="31"/>
      <c r="AF56" s="31"/>
      <c r="AG56" s="31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8"/>
      <c r="ER56" s="8"/>
      <c r="ES56" s="8"/>
      <c r="ET56" s="8"/>
      <c r="EU56" s="8"/>
      <c r="EV56" s="8"/>
      <c r="EW56" s="8"/>
      <c r="EX56" s="8"/>
    </row>
    <row r="57" spans="25:154" s="4" customFormat="1" ht="15" customHeight="1">
      <c r="Y57" s="29"/>
      <c r="Z57" s="29"/>
      <c r="AA57" s="30"/>
      <c r="AB57" s="30"/>
      <c r="AC57" s="30"/>
      <c r="AD57" s="30"/>
      <c r="AE57" s="31"/>
      <c r="AF57" s="31"/>
      <c r="AG57" s="31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8"/>
      <c r="ER57" s="8"/>
      <c r="ES57" s="8"/>
      <c r="ET57" s="8"/>
      <c r="EU57" s="8"/>
      <c r="EV57" s="8"/>
      <c r="EW57" s="8"/>
      <c r="EX57" s="8"/>
    </row>
    <row r="58" spans="25:154" s="4" customFormat="1" ht="15" customHeight="1">
      <c r="Y58" s="29"/>
      <c r="Z58" s="29"/>
      <c r="AA58" s="30"/>
      <c r="AB58" s="30"/>
      <c r="AC58" s="30"/>
      <c r="AD58" s="30"/>
      <c r="AE58" s="31"/>
      <c r="AF58" s="31"/>
      <c r="AG58" s="31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8"/>
      <c r="ER58" s="8"/>
      <c r="ES58" s="8"/>
      <c r="ET58" s="8"/>
      <c r="EU58" s="8"/>
      <c r="EV58" s="8"/>
      <c r="EW58" s="8"/>
      <c r="EX58" s="8"/>
    </row>
    <row r="59" spans="25:154" s="4" customFormat="1" ht="15" customHeight="1">
      <c r="Y59" s="29"/>
      <c r="Z59" s="29"/>
      <c r="AA59" s="30"/>
      <c r="AB59" s="30"/>
      <c r="AC59" s="30"/>
      <c r="AD59" s="30"/>
      <c r="AE59" s="31"/>
      <c r="AF59" s="31"/>
      <c r="AG59" s="31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8"/>
      <c r="ER59" s="8"/>
      <c r="ES59" s="8"/>
      <c r="ET59" s="8"/>
      <c r="EU59" s="8"/>
      <c r="EV59" s="8"/>
      <c r="EW59" s="8"/>
      <c r="EX59" s="8"/>
    </row>
    <row r="60" spans="25:154" s="4" customFormat="1" ht="15" customHeight="1">
      <c r="Y60" s="29"/>
      <c r="Z60" s="29"/>
      <c r="AA60" s="30"/>
      <c r="AB60" s="30"/>
      <c r="AC60" s="30"/>
      <c r="AD60" s="30"/>
      <c r="AE60" s="31"/>
      <c r="AF60" s="31"/>
      <c r="AG60" s="31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8"/>
      <c r="ER60" s="8"/>
      <c r="ES60" s="8"/>
      <c r="ET60" s="8"/>
      <c r="EU60" s="8"/>
      <c r="EV60" s="8"/>
      <c r="EW60" s="8"/>
      <c r="EX60" s="8"/>
    </row>
    <row r="61" spans="25:154" s="4" customFormat="1" ht="15" customHeight="1">
      <c r="Y61" s="29"/>
      <c r="Z61" s="29"/>
      <c r="AA61" s="30"/>
      <c r="AB61" s="30"/>
      <c r="AC61" s="30"/>
      <c r="AD61" s="30"/>
      <c r="AE61" s="31"/>
      <c r="AF61" s="31"/>
      <c r="AG61" s="31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8"/>
      <c r="ER61" s="8"/>
      <c r="ES61" s="8"/>
      <c r="ET61" s="8"/>
      <c r="EU61" s="8"/>
      <c r="EV61" s="8"/>
      <c r="EW61" s="8"/>
      <c r="EX61" s="8"/>
    </row>
    <row r="62" spans="25:154" s="4" customFormat="1" ht="15" customHeight="1">
      <c r="Y62" s="29"/>
      <c r="Z62" s="29"/>
      <c r="AA62" s="30"/>
      <c r="AB62" s="30"/>
      <c r="AC62" s="30"/>
      <c r="AD62" s="30"/>
      <c r="AE62" s="31"/>
      <c r="AF62" s="31"/>
      <c r="AG62" s="31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8"/>
      <c r="ER62" s="8"/>
      <c r="ES62" s="8"/>
      <c r="ET62" s="8"/>
      <c r="EU62" s="8"/>
      <c r="EV62" s="8"/>
      <c r="EW62" s="8"/>
      <c r="EX62" s="8"/>
    </row>
    <row r="63" spans="25:154" s="4" customFormat="1" ht="15" customHeight="1">
      <c r="Y63" s="29"/>
      <c r="Z63" s="29"/>
      <c r="AA63" s="30"/>
      <c r="AB63" s="30"/>
      <c r="AC63" s="30"/>
      <c r="AD63" s="30"/>
      <c r="AE63" s="31"/>
      <c r="AF63" s="31"/>
      <c r="AG63" s="31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8"/>
      <c r="ER63" s="8"/>
      <c r="ES63" s="8"/>
      <c r="ET63" s="8"/>
      <c r="EU63" s="8"/>
      <c r="EV63" s="8"/>
      <c r="EW63" s="8"/>
      <c r="EX63" s="8"/>
    </row>
    <row r="64" spans="25:154" s="4" customFormat="1" ht="15" customHeight="1">
      <c r="Y64" s="29"/>
      <c r="Z64" s="29"/>
      <c r="AA64" s="30"/>
      <c r="AB64" s="30"/>
      <c r="AC64" s="30"/>
      <c r="AD64" s="30"/>
      <c r="AE64" s="31"/>
      <c r="AF64" s="31"/>
      <c r="AG64" s="31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8"/>
      <c r="ER64" s="8"/>
      <c r="ES64" s="8"/>
      <c r="ET64" s="8"/>
      <c r="EU64" s="8"/>
      <c r="EV64" s="8"/>
      <c r="EW64" s="8"/>
      <c r="EX64" s="8"/>
    </row>
    <row r="65" spans="25:154" s="4" customFormat="1" ht="15" customHeight="1">
      <c r="Y65" s="29"/>
      <c r="Z65" s="29"/>
      <c r="AA65" s="30"/>
      <c r="AB65" s="30"/>
      <c r="AC65" s="30"/>
      <c r="AD65" s="30"/>
      <c r="AE65" s="31"/>
      <c r="AF65" s="31"/>
      <c r="AG65" s="31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8"/>
      <c r="ER65" s="8"/>
      <c r="ES65" s="8"/>
      <c r="ET65" s="8"/>
      <c r="EU65" s="8"/>
      <c r="EV65" s="8"/>
      <c r="EW65" s="8"/>
      <c r="EX65" s="8"/>
    </row>
    <row r="66" spans="25:154" s="4" customFormat="1" ht="15" customHeight="1">
      <c r="Y66" s="29"/>
      <c r="Z66" s="29"/>
      <c r="AA66" s="30"/>
      <c r="AB66" s="30"/>
      <c r="AC66" s="30"/>
      <c r="AD66" s="30"/>
      <c r="AE66" s="31"/>
      <c r="AF66" s="31"/>
      <c r="AG66" s="31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8"/>
      <c r="ER66" s="8"/>
      <c r="ES66" s="8"/>
      <c r="ET66" s="8"/>
      <c r="EU66" s="8"/>
      <c r="EV66" s="8"/>
      <c r="EW66" s="8"/>
      <c r="EX66" s="8"/>
    </row>
    <row r="67" spans="25:154" s="4" customFormat="1" ht="15" customHeight="1">
      <c r="Y67" s="29"/>
      <c r="Z67" s="29"/>
      <c r="AA67" s="30"/>
      <c r="AB67" s="30"/>
      <c r="AC67" s="30"/>
      <c r="AD67" s="30"/>
      <c r="AE67" s="31"/>
      <c r="AF67" s="31"/>
      <c r="AG67" s="31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8"/>
      <c r="ER67" s="8"/>
      <c r="ES67" s="8"/>
      <c r="ET67" s="8"/>
      <c r="EU67" s="8"/>
      <c r="EV67" s="8"/>
      <c r="EW67" s="8"/>
      <c r="EX67" s="8"/>
    </row>
    <row r="68" spans="25:154" s="4" customFormat="1" ht="15" customHeight="1">
      <c r="Y68" s="29"/>
      <c r="Z68" s="29"/>
      <c r="AA68" s="30"/>
      <c r="AB68" s="30"/>
      <c r="AC68" s="30"/>
      <c r="AD68" s="30"/>
      <c r="AE68" s="31"/>
      <c r="AF68" s="31"/>
      <c r="AG68" s="31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8"/>
      <c r="ER68" s="8"/>
      <c r="ES68" s="8"/>
      <c r="ET68" s="8"/>
      <c r="EU68" s="8"/>
      <c r="EV68" s="8"/>
      <c r="EW68" s="8"/>
      <c r="EX68" s="8"/>
    </row>
    <row r="69" spans="25:154" s="4" customFormat="1" ht="15" customHeight="1">
      <c r="Y69" s="29"/>
      <c r="Z69" s="29"/>
      <c r="AA69" s="30"/>
      <c r="AB69" s="30"/>
      <c r="AC69" s="30"/>
      <c r="AD69" s="30"/>
      <c r="AE69" s="31"/>
      <c r="AF69" s="31"/>
      <c r="AG69" s="31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8"/>
      <c r="ER69" s="8"/>
      <c r="ES69" s="8"/>
      <c r="ET69" s="8"/>
      <c r="EU69" s="8"/>
      <c r="EV69" s="8"/>
      <c r="EW69" s="8"/>
      <c r="EX69" s="8"/>
    </row>
    <row r="70" spans="25:154" s="4" customFormat="1" ht="15" customHeight="1">
      <c r="Y70" s="29"/>
      <c r="Z70" s="29"/>
      <c r="AA70" s="30"/>
      <c r="AB70" s="30"/>
      <c r="AC70" s="30"/>
      <c r="AD70" s="30"/>
      <c r="AE70" s="31"/>
      <c r="AF70" s="31"/>
      <c r="AG70" s="31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8"/>
      <c r="ER70" s="8"/>
      <c r="ES70" s="8"/>
      <c r="ET70" s="8"/>
      <c r="EU70" s="8"/>
      <c r="EV70" s="8"/>
      <c r="EW70" s="8"/>
      <c r="EX70" s="8"/>
    </row>
    <row r="71" spans="25:154" s="4" customFormat="1" ht="15" customHeight="1">
      <c r="Y71" s="29"/>
      <c r="Z71" s="29"/>
      <c r="AA71" s="30"/>
      <c r="AB71" s="30"/>
      <c r="AC71" s="30"/>
      <c r="AD71" s="30"/>
      <c r="AE71" s="31"/>
      <c r="AF71" s="31"/>
      <c r="AG71" s="31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8"/>
      <c r="ER71" s="8"/>
      <c r="ES71" s="8"/>
      <c r="ET71" s="8"/>
      <c r="EU71" s="8"/>
      <c r="EV71" s="8"/>
      <c r="EW71" s="8"/>
      <c r="EX71" s="8"/>
    </row>
    <row r="72" spans="25:154" s="4" customFormat="1" ht="15" customHeight="1">
      <c r="Y72" s="29"/>
      <c r="Z72" s="29"/>
      <c r="AA72" s="30"/>
      <c r="AB72" s="30"/>
      <c r="AC72" s="30"/>
      <c r="AD72" s="30"/>
      <c r="AE72" s="31"/>
      <c r="AF72" s="31"/>
      <c r="AG72" s="31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8"/>
      <c r="ER72" s="8"/>
      <c r="ES72" s="8"/>
      <c r="ET72" s="8"/>
      <c r="EU72" s="8"/>
      <c r="EV72" s="8"/>
      <c r="EW72" s="8"/>
      <c r="EX72" s="8"/>
    </row>
    <row r="73" spans="25:154" s="4" customFormat="1" ht="15" customHeight="1">
      <c r="Y73" s="29"/>
      <c r="Z73" s="29"/>
      <c r="AA73" s="30"/>
      <c r="AB73" s="30"/>
      <c r="AC73" s="30"/>
      <c r="AD73" s="30"/>
      <c r="AE73" s="31"/>
      <c r="AF73" s="31"/>
      <c r="AG73" s="31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8"/>
      <c r="ER73" s="8"/>
      <c r="ES73" s="8"/>
      <c r="ET73" s="8"/>
      <c r="EU73" s="8"/>
      <c r="EV73" s="8"/>
      <c r="EW73" s="8"/>
      <c r="EX73" s="8"/>
    </row>
    <row r="74" spans="25:154" s="4" customFormat="1" ht="15" customHeight="1">
      <c r="Y74" s="29"/>
      <c r="Z74" s="29"/>
      <c r="AA74" s="30"/>
      <c r="AB74" s="30"/>
      <c r="AC74" s="30"/>
      <c r="AD74" s="30"/>
      <c r="AE74" s="31"/>
      <c r="AF74" s="31"/>
      <c r="AG74" s="31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8"/>
      <c r="ER74" s="8"/>
      <c r="ES74" s="8"/>
      <c r="ET74" s="8"/>
      <c r="EU74" s="8"/>
      <c r="EV74" s="8"/>
      <c r="EW74" s="8"/>
      <c r="EX74" s="8"/>
    </row>
    <row r="75" spans="25:154" s="4" customFormat="1" ht="15" customHeight="1">
      <c r="Y75" s="29"/>
      <c r="Z75" s="29"/>
      <c r="AA75" s="30"/>
      <c r="AB75" s="30"/>
      <c r="AC75" s="30"/>
      <c r="AD75" s="30"/>
      <c r="AE75" s="31"/>
      <c r="AF75" s="31"/>
      <c r="AG75" s="31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8"/>
      <c r="ER75" s="8"/>
      <c r="ES75" s="8"/>
      <c r="ET75" s="8"/>
      <c r="EU75" s="8"/>
      <c r="EV75" s="8"/>
      <c r="EW75" s="8"/>
      <c r="EX75" s="8"/>
    </row>
    <row r="76" spans="25:154" s="4" customFormat="1" ht="15" customHeight="1">
      <c r="Y76" s="29"/>
      <c r="Z76" s="29"/>
      <c r="AA76" s="30"/>
      <c r="AB76" s="30"/>
      <c r="AC76" s="30"/>
      <c r="AD76" s="30"/>
      <c r="AE76" s="31"/>
      <c r="AF76" s="31"/>
      <c r="AG76" s="31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8"/>
      <c r="ER76" s="8"/>
      <c r="ES76" s="8"/>
      <c r="ET76" s="8"/>
      <c r="EU76" s="8"/>
      <c r="EV76" s="8"/>
      <c r="EW76" s="8"/>
      <c r="EX76" s="8"/>
    </row>
    <row r="77" spans="25:154" s="4" customFormat="1" ht="15" customHeight="1">
      <c r="Y77" s="29"/>
      <c r="Z77" s="29"/>
      <c r="AA77" s="30"/>
      <c r="AB77" s="30"/>
      <c r="AC77" s="30"/>
      <c r="AD77" s="30"/>
      <c r="AE77" s="31"/>
      <c r="AF77" s="31"/>
      <c r="AG77" s="31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8"/>
      <c r="ER77" s="8"/>
      <c r="ES77" s="8"/>
      <c r="ET77" s="8"/>
      <c r="EU77" s="8"/>
      <c r="EV77" s="8"/>
      <c r="EW77" s="8"/>
      <c r="EX77" s="8"/>
    </row>
    <row r="78" spans="25:154" s="4" customFormat="1" ht="15" customHeight="1">
      <c r="Y78" s="29"/>
      <c r="Z78" s="29"/>
      <c r="AA78" s="30"/>
      <c r="AB78" s="30"/>
      <c r="AC78" s="30"/>
      <c r="AD78" s="30"/>
      <c r="AE78" s="31"/>
      <c r="AF78" s="31"/>
      <c r="AG78" s="31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8"/>
      <c r="ER78" s="8"/>
      <c r="ES78" s="8"/>
      <c r="ET78" s="8"/>
      <c r="EU78" s="8"/>
      <c r="EV78" s="8"/>
      <c r="EW78" s="8"/>
      <c r="EX78" s="8"/>
    </row>
    <row r="79" spans="25:154" s="4" customFormat="1" ht="15" customHeight="1">
      <c r="Y79" s="29"/>
      <c r="Z79" s="29"/>
      <c r="AA79" s="30"/>
      <c r="AB79" s="30"/>
      <c r="AC79" s="30"/>
      <c r="AD79" s="30"/>
      <c r="AE79" s="31"/>
      <c r="AF79" s="31"/>
      <c r="AG79" s="31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8"/>
      <c r="ER79" s="8"/>
      <c r="ES79" s="8"/>
      <c r="ET79" s="8"/>
      <c r="EU79" s="8"/>
      <c r="EV79" s="8"/>
      <c r="EW79" s="8"/>
      <c r="EX79" s="8"/>
    </row>
    <row r="80" spans="25:154" s="4" customFormat="1" ht="15" customHeight="1">
      <c r="Y80" s="29"/>
      <c r="Z80" s="29"/>
      <c r="AA80" s="30"/>
      <c r="AB80" s="30"/>
      <c r="AC80" s="30"/>
      <c r="AD80" s="30"/>
      <c r="AE80" s="31"/>
      <c r="AF80" s="31"/>
      <c r="AG80" s="31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8"/>
      <c r="ER80" s="8"/>
      <c r="ES80" s="8"/>
      <c r="ET80" s="8"/>
      <c r="EU80" s="8"/>
      <c r="EV80" s="8"/>
      <c r="EW80" s="8"/>
      <c r="EX80" s="8"/>
    </row>
    <row r="81" spans="25:154" s="4" customFormat="1" ht="15" customHeight="1">
      <c r="Y81" s="29"/>
      <c r="Z81" s="29"/>
      <c r="AA81" s="30"/>
      <c r="AB81" s="30"/>
      <c r="AC81" s="30"/>
      <c r="AD81" s="30"/>
      <c r="AE81" s="31"/>
      <c r="AF81" s="31"/>
      <c r="AG81" s="31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8"/>
      <c r="ER81" s="8"/>
      <c r="ES81" s="8"/>
      <c r="ET81" s="8"/>
      <c r="EU81" s="8"/>
      <c r="EV81" s="8"/>
      <c r="EW81" s="8"/>
      <c r="EX81" s="8"/>
    </row>
    <row r="82" spans="25:154" s="4" customFormat="1" ht="15" customHeight="1">
      <c r="Y82" s="29"/>
      <c r="Z82" s="29"/>
      <c r="AA82" s="30"/>
      <c r="AB82" s="30"/>
      <c r="AC82" s="30"/>
      <c r="AD82" s="30"/>
      <c r="AE82" s="31"/>
      <c r="AF82" s="31"/>
      <c r="AG82" s="31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8"/>
      <c r="ER82" s="8"/>
      <c r="ES82" s="8"/>
      <c r="ET82" s="8"/>
      <c r="EU82" s="8"/>
      <c r="EV82" s="8"/>
      <c r="EW82" s="8"/>
      <c r="EX82" s="8"/>
    </row>
    <row r="83" spans="25:154" s="4" customFormat="1" ht="15" customHeight="1">
      <c r="Y83" s="29"/>
      <c r="Z83" s="29"/>
      <c r="AA83" s="30"/>
      <c r="AB83" s="30"/>
      <c r="AC83" s="30"/>
      <c r="AD83" s="30"/>
      <c r="AE83" s="31"/>
      <c r="AF83" s="31"/>
      <c r="AG83" s="31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8"/>
      <c r="ER83" s="8"/>
      <c r="ES83" s="8"/>
      <c r="ET83" s="8"/>
      <c r="EU83" s="8"/>
      <c r="EV83" s="8"/>
      <c r="EW83" s="8"/>
      <c r="EX83" s="8"/>
    </row>
    <row r="84" spans="25:154" s="4" customFormat="1" ht="15" customHeight="1">
      <c r="Y84" s="29"/>
      <c r="Z84" s="29"/>
      <c r="AA84" s="30"/>
      <c r="AB84" s="30"/>
      <c r="AC84" s="30"/>
      <c r="AD84" s="30"/>
      <c r="AE84" s="31"/>
      <c r="AF84" s="31"/>
      <c r="AG84" s="31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8"/>
      <c r="ER84" s="8"/>
      <c r="ES84" s="8"/>
      <c r="ET84" s="8"/>
      <c r="EU84" s="8"/>
      <c r="EV84" s="8"/>
      <c r="EW84" s="8"/>
      <c r="EX84" s="8"/>
    </row>
    <row r="85" spans="25:154" s="4" customFormat="1" ht="15" customHeight="1">
      <c r="Y85" s="29"/>
      <c r="Z85" s="29"/>
      <c r="AA85" s="30"/>
      <c r="AB85" s="30"/>
      <c r="AC85" s="30"/>
      <c r="AD85" s="30"/>
      <c r="AE85" s="31"/>
      <c r="AF85" s="31"/>
      <c r="AG85" s="31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8"/>
      <c r="ER85" s="8"/>
      <c r="ES85" s="8"/>
      <c r="ET85" s="8"/>
      <c r="EU85" s="8"/>
      <c r="EV85" s="8"/>
      <c r="EW85" s="8"/>
      <c r="EX85" s="8"/>
    </row>
    <row r="86" spans="25:154" s="4" customFormat="1" ht="15" customHeight="1">
      <c r="Y86" s="29"/>
      <c r="Z86" s="29"/>
      <c r="AA86" s="30"/>
      <c r="AB86" s="30"/>
      <c r="AC86" s="30"/>
      <c r="AD86" s="30"/>
      <c r="AE86" s="31"/>
      <c r="AF86" s="31"/>
      <c r="AG86" s="31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8"/>
      <c r="ER86" s="8"/>
      <c r="ES86" s="8"/>
      <c r="ET86" s="8"/>
      <c r="EU86" s="8"/>
      <c r="EV86" s="8"/>
      <c r="EW86" s="8"/>
      <c r="EX86" s="8"/>
    </row>
    <row r="87" spans="25:154" s="4" customFormat="1" ht="15" customHeight="1">
      <c r="Y87" s="29"/>
      <c r="Z87" s="29"/>
      <c r="AA87" s="30"/>
      <c r="AB87" s="30"/>
      <c r="AC87" s="30"/>
      <c r="AD87" s="30"/>
      <c r="AE87" s="31"/>
      <c r="AF87" s="31"/>
      <c r="AG87" s="31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8"/>
      <c r="ER87" s="8"/>
      <c r="ES87" s="8"/>
      <c r="ET87" s="8"/>
      <c r="EU87" s="8"/>
      <c r="EV87" s="8"/>
      <c r="EW87" s="8"/>
      <c r="EX87" s="8"/>
    </row>
    <row r="88" spans="25:154" s="4" customFormat="1" ht="15" customHeight="1">
      <c r="Y88" s="29"/>
      <c r="Z88" s="29"/>
      <c r="AA88" s="30"/>
      <c r="AB88" s="30"/>
      <c r="AC88" s="30"/>
      <c r="AD88" s="30"/>
      <c r="AE88" s="31"/>
      <c r="AF88" s="31"/>
      <c r="AG88" s="31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8"/>
      <c r="ER88" s="8"/>
      <c r="ES88" s="8"/>
      <c r="ET88" s="8"/>
      <c r="EU88" s="8"/>
      <c r="EV88" s="8"/>
      <c r="EW88" s="8"/>
      <c r="EX88" s="8"/>
    </row>
    <row r="89" spans="25:154" s="4" customFormat="1" ht="15" customHeight="1">
      <c r="Y89" s="29"/>
      <c r="Z89" s="29"/>
      <c r="AA89" s="30"/>
      <c r="AB89" s="30"/>
      <c r="AC89" s="30"/>
      <c r="AD89" s="30"/>
      <c r="AE89" s="31"/>
      <c r="AF89" s="31"/>
      <c r="AG89" s="31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8"/>
      <c r="ER89" s="8"/>
      <c r="ES89" s="8"/>
      <c r="ET89" s="8"/>
      <c r="EU89" s="8"/>
      <c r="EV89" s="8"/>
      <c r="EW89" s="8"/>
      <c r="EX89" s="8"/>
    </row>
    <row r="90" spans="25:154" s="4" customFormat="1" ht="15" customHeight="1">
      <c r="Y90" s="29"/>
      <c r="Z90" s="29"/>
      <c r="AA90" s="30"/>
      <c r="AB90" s="30"/>
      <c r="AC90" s="30"/>
      <c r="AD90" s="30"/>
      <c r="AE90" s="31"/>
      <c r="AF90" s="31"/>
      <c r="AG90" s="31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8"/>
      <c r="ER90" s="8"/>
      <c r="ES90" s="8"/>
      <c r="ET90" s="8"/>
      <c r="EU90" s="8"/>
      <c r="EV90" s="8"/>
      <c r="EW90" s="8"/>
      <c r="EX90" s="8"/>
    </row>
    <row r="91" spans="25:154" s="4" customFormat="1" ht="15" customHeight="1">
      <c r="Y91" s="29"/>
      <c r="Z91" s="29"/>
      <c r="AA91" s="30"/>
      <c r="AB91" s="30"/>
      <c r="AC91" s="30"/>
      <c r="AD91" s="30"/>
      <c r="AE91" s="31"/>
      <c r="AF91" s="31"/>
      <c r="AG91" s="31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8"/>
      <c r="ER91" s="8"/>
      <c r="ES91" s="8"/>
      <c r="ET91" s="8"/>
      <c r="EU91" s="8"/>
      <c r="EV91" s="8"/>
      <c r="EW91" s="8"/>
      <c r="EX91" s="8"/>
    </row>
    <row r="92" spans="25:154" s="4" customFormat="1" ht="15" customHeight="1">
      <c r="Y92" s="29"/>
      <c r="Z92" s="29"/>
      <c r="AA92" s="30"/>
      <c r="AB92" s="30"/>
      <c r="AC92" s="30"/>
      <c r="AD92" s="30"/>
      <c r="AE92" s="31"/>
      <c r="AF92" s="31"/>
      <c r="AG92" s="31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8"/>
      <c r="ER92" s="8"/>
      <c r="ES92" s="8"/>
      <c r="ET92" s="8"/>
      <c r="EU92" s="8"/>
      <c r="EV92" s="8"/>
      <c r="EW92" s="8"/>
      <c r="EX92" s="8"/>
    </row>
    <row r="93" spans="25:154" s="4" customFormat="1" ht="15" customHeight="1">
      <c r="Y93" s="29"/>
      <c r="Z93" s="29"/>
      <c r="AA93" s="30"/>
      <c r="AB93" s="30"/>
      <c r="AC93" s="30"/>
      <c r="AD93" s="30"/>
      <c r="AE93" s="31"/>
      <c r="AF93" s="31"/>
      <c r="AG93" s="31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8"/>
      <c r="ER93" s="8"/>
      <c r="ES93" s="8"/>
      <c r="ET93" s="8"/>
      <c r="EU93" s="8"/>
      <c r="EV93" s="8"/>
      <c r="EW93" s="8"/>
      <c r="EX93" s="8"/>
    </row>
    <row r="94" spans="25:154" s="4" customFormat="1" ht="15" customHeight="1">
      <c r="Y94" s="29"/>
      <c r="Z94" s="29"/>
      <c r="AA94" s="30"/>
      <c r="AB94" s="30"/>
      <c r="AC94" s="30"/>
      <c r="AD94" s="30"/>
      <c r="AE94" s="31"/>
      <c r="AF94" s="31"/>
      <c r="AG94" s="31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8"/>
      <c r="ER94" s="8"/>
      <c r="ES94" s="8"/>
      <c r="ET94" s="8"/>
      <c r="EU94" s="8"/>
      <c r="EV94" s="8"/>
      <c r="EW94" s="8"/>
      <c r="EX94" s="8"/>
    </row>
    <row r="95" spans="25:154" s="4" customFormat="1" ht="15" customHeight="1">
      <c r="Y95" s="29"/>
      <c r="Z95" s="29"/>
      <c r="AA95" s="30"/>
      <c r="AB95" s="30"/>
      <c r="AC95" s="30"/>
      <c r="AD95" s="30"/>
      <c r="AE95" s="31"/>
      <c r="AF95" s="31"/>
      <c r="AG95" s="31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8"/>
      <c r="ER95" s="8"/>
      <c r="ES95" s="8"/>
      <c r="ET95" s="8"/>
      <c r="EU95" s="8"/>
      <c r="EV95" s="8"/>
      <c r="EW95" s="8"/>
      <c r="EX95" s="8"/>
    </row>
    <row r="96" spans="25:154" s="4" customFormat="1" ht="15" customHeight="1">
      <c r="Y96" s="29"/>
      <c r="Z96" s="29"/>
      <c r="AA96" s="30"/>
      <c r="AB96" s="30"/>
      <c r="AC96" s="30"/>
      <c r="AD96" s="30"/>
      <c r="AE96" s="31"/>
      <c r="AF96" s="31"/>
      <c r="AG96" s="31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8"/>
      <c r="ER96" s="8"/>
      <c r="ES96" s="8"/>
      <c r="ET96" s="8"/>
      <c r="EU96" s="8"/>
      <c r="EV96" s="8"/>
      <c r="EW96" s="8"/>
      <c r="EX96" s="8"/>
    </row>
    <row r="97" spans="25:154" s="4" customFormat="1" ht="15" customHeight="1">
      <c r="Y97" s="29"/>
      <c r="Z97" s="29"/>
      <c r="AA97" s="30"/>
      <c r="AB97" s="30"/>
      <c r="AC97" s="30"/>
      <c r="AD97" s="30"/>
      <c r="AE97" s="31"/>
      <c r="AF97" s="31"/>
      <c r="AG97" s="31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8"/>
      <c r="ER97" s="8"/>
      <c r="ES97" s="8"/>
      <c r="ET97" s="8"/>
      <c r="EU97" s="8"/>
      <c r="EV97" s="8"/>
      <c r="EW97" s="8"/>
      <c r="EX97" s="8"/>
    </row>
    <row r="98" spans="25:154" s="4" customFormat="1" ht="15" customHeight="1">
      <c r="Y98" s="29"/>
      <c r="Z98" s="29"/>
      <c r="AA98" s="30"/>
      <c r="AB98" s="30"/>
      <c r="AC98" s="30"/>
      <c r="AD98" s="30"/>
      <c r="AE98" s="31"/>
      <c r="AF98" s="31"/>
      <c r="AG98" s="31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8"/>
      <c r="ER98" s="8"/>
      <c r="ES98" s="8"/>
      <c r="ET98" s="8"/>
      <c r="EU98" s="8"/>
      <c r="EV98" s="8"/>
      <c r="EW98" s="8"/>
      <c r="EX98" s="8"/>
    </row>
    <row r="99" spans="25:154" s="4" customFormat="1" ht="15" customHeight="1">
      <c r="Y99" s="29"/>
      <c r="Z99" s="29"/>
      <c r="AA99" s="30"/>
      <c r="AB99" s="30"/>
      <c r="AC99" s="30"/>
      <c r="AD99" s="30"/>
      <c r="AE99" s="31"/>
      <c r="AF99" s="31"/>
      <c r="AG99" s="31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8"/>
      <c r="ER99" s="8"/>
      <c r="ES99" s="8"/>
      <c r="ET99" s="8"/>
      <c r="EU99" s="8"/>
      <c r="EV99" s="8"/>
      <c r="EW99" s="8"/>
      <c r="EX99" s="8"/>
    </row>
    <row r="100" spans="25:154" s="4" customFormat="1" ht="15" customHeight="1">
      <c r="Y100" s="29"/>
      <c r="Z100" s="29"/>
      <c r="AA100" s="30"/>
      <c r="AB100" s="30"/>
      <c r="AC100" s="30"/>
      <c r="AD100" s="30"/>
      <c r="AE100" s="31"/>
      <c r="AF100" s="31"/>
      <c r="AG100" s="31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8"/>
      <c r="ER100" s="8"/>
      <c r="ES100" s="8"/>
      <c r="ET100" s="8"/>
      <c r="EU100" s="8"/>
      <c r="EV100" s="8"/>
      <c r="EW100" s="8"/>
      <c r="EX100" s="8"/>
    </row>
    <row r="101" spans="25:154" s="4" customFormat="1" ht="15" customHeight="1">
      <c r="Y101" s="29"/>
      <c r="Z101" s="29"/>
      <c r="AA101" s="30"/>
      <c r="AB101" s="30"/>
      <c r="AC101" s="30"/>
      <c r="AD101" s="30"/>
      <c r="AE101" s="31"/>
      <c r="AF101" s="31"/>
      <c r="AG101" s="31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8"/>
      <c r="ER101" s="8"/>
      <c r="ES101" s="8"/>
      <c r="ET101" s="8"/>
      <c r="EU101" s="8"/>
      <c r="EV101" s="8"/>
      <c r="EW101" s="8"/>
      <c r="EX101" s="8"/>
    </row>
    <row r="102" spans="25:154" s="4" customFormat="1" ht="15" customHeight="1">
      <c r="Y102" s="29"/>
      <c r="Z102" s="29"/>
      <c r="AA102" s="30"/>
      <c r="AB102" s="30"/>
      <c r="AC102" s="30"/>
      <c r="AD102" s="30"/>
      <c r="AE102" s="31"/>
      <c r="AF102" s="31"/>
      <c r="AG102" s="31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8"/>
      <c r="ER102" s="8"/>
      <c r="ES102" s="8"/>
      <c r="ET102" s="8"/>
      <c r="EU102" s="8"/>
      <c r="EV102" s="8"/>
      <c r="EW102" s="8"/>
      <c r="EX102" s="8"/>
    </row>
    <row r="103" spans="25:154" s="4" customFormat="1" ht="15" customHeight="1">
      <c r="Y103" s="29"/>
      <c r="Z103" s="29"/>
      <c r="AA103" s="30"/>
      <c r="AB103" s="30"/>
      <c r="AC103" s="30"/>
      <c r="AD103" s="30"/>
      <c r="AE103" s="31"/>
      <c r="AF103" s="31"/>
      <c r="AG103" s="31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8"/>
      <c r="ER103" s="8"/>
      <c r="ES103" s="8"/>
      <c r="ET103" s="8"/>
      <c r="EU103" s="8"/>
      <c r="EV103" s="8"/>
      <c r="EW103" s="8"/>
      <c r="EX103" s="8"/>
    </row>
    <row r="104" spans="25:154" s="4" customFormat="1" ht="15" customHeight="1">
      <c r="Y104" s="29"/>
      <c r="Z104" s="29"/>
      <c r="AA104" s="30"/>
      <c r="AB104" s="30"/>
      <c r="AC104" s="30"/>
      <c r="AD104" s="30"/>
      <c r="AE104" s="31"/>
      <c r="AF104" s="31"/>
      <c r="AG104" s="31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8"/>
      <c r="ER104" s="8"/>
      <c r="ES104" s="8"/>
      <c r="ET104" s="8"/>
      <c r="EU104" s="8"/>
      <c r="EV104" s="8"/>
      <c r="EW104" s="8"/>
      <c r="EX104" s="8"/>
    </row>
    <row r="105" spans="25:154" s="4" customFormat="1" ht="15" customHeight="1">
      <c r="Y105" s="29"/>
      <c r="Z105" s="29"/>
      <c r="AA105" s="30"/>
      <c r="AB105" s="30"/>
      <c r="AC105" s="30"/>
      <c r="AD105" s="30"/>
      <c r="AE105" s="31"/>
      <c r="AF105" s="31"/>
      <c r="AG105" s="31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8"/>
      <c r="ER105" s="8"/>
      <c r="ES105" s="8"/>
      <c r="ET105" s="8"/>
      <c r="EU105" s="8"/>
      <c r="EV105" s="8"/>
      <c r="EW105" s="8"/>
      <c r="EX105" s="8"/>
    </row>
    <row r="106" spans="25:154" s="4" customFormat="1" ht="15" customHeight="1">
      <c r="Y106" s="29"/>
      <c r="Z106" s="29"/>
      <c r="AA106" s="30"/>
      <c r="AB106" s="30"/>
      <c r="AC106" s="30"/>
      <c r="AD106" s="30"/>
      <c r="AE106" s="31"/>
      <c r="AF106" s="31"/>
      <c r="AG106" s="31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8"/>
      <c r="ER106" s="8"/>
      <c r="ES106" s="8"/>
      <c r="ET106" s="8"/>
      <c r="EU106" s="8"/>
      <c r="EV106" s="8"/>
      <c r="EW106" s="8"/>
      <c r="EX106" s="8"/>
    </row>
    <row r="107" spans="25:154" s="4" customFormat="1" ht="15" customHeight="1">
      <c r="Y107" s="29"/>
      <c r="Z107" s="29"/>
      <c r="AA107" s="30"/>
      <c r="AB107" s="30"/>
      <c r="AC107" s="30"/>
      <c r="AD107" s="30"/>
      <c r="AE107" s="31"/>
      <c r="AF107" s="31"/>
      <c r="AG107" s="31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8"/>
      <c r="ER107" s="8"/>
      <c r="ES107" s="8"/>
      <c r="ET107" s="8"/>
      <c r="EU107" s="8"/>
      <c r="EV107" s="8"/>
      <c r="EW107" s="8"/>
      <c r="EX107" s="8"/>
    </row>
    <row r="108" spans="25:154" s="4" customFormat="1" ht="15" customHeight="1">
      <c r="Y108" s="29"/>
      <c r="Z108" s="29"/>
      <c r="AA108" s="30"/>
      <c r="AB108" s="30"/>
      <c r="AC108" s="30"/>
      <c r="AD108" s="30"/>
      <c r="AE108" s="31"/>
      <c r="AF108" s="31"/>
      <c r="AG108" s="31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8"/>
      <c r="ER108" s="8"/>
      <c r="ES108" s="8"/>
      <c r="ET108" s="8"/>
      <c r="EU108" s="8"/>
      <c r="EV108" s="8"/>
      <c r="EW108" s="8"/>
      <c r="EX108" s="8"/>
    </row>
    <row r="109" spans="25:154" s="4" customFormat="1" ht="15" customHeight="1">
      <c r="Y109" s="29"/>
      <c r="Z109" s="29"/>
      <c r="AA109" s="30"/>
      <c r="AB109" s="30"/>
      <c r="AC109" s="30"/>
      <c r="AD109" s="30"/>
      <c r="AE109" s="31"/>
      <c r="AF109" s="31"/>
      <c r="AG109" s="31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8"/>
      <c r="ER109" s="8"/>
      <c r="ES109" s="8"/>
      <c r="ET109" s="8"/>
      <c r="EU109" s="8"/>
      <c r="EV109" s="8"/>
      <c r="EW109" s="8"/>
      <c r="EX109" s="8"/>
    </row>
    <row r="110" spans="25:154" s="4" customFormat="1" ht="15" customHeight="1">
      <c r="Y110" s="29"/>
      <c r="Z110" s="29"/>
      <c r="AA110" s="30"/>
      <c r="AB110" s="30"/>
      <c r="AC110" s="30"/>
      <c r="AD110" s="30"/>
      <c r="AE110" s="31"/>
      <c r="AF110" s="31"/>
      <c r="AG110" s="31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8"/>
      <c r="ER110" s="8"/>
      <c r="ES110" s="8"/>
      <c r="ET110" s="8"/>
      <c r="EU110" s="8"/>
      <c r="EV110" s="8"/>
      <c r="EW110" s="8"/>
      <c r="EX110" s="8"/>
    </row>
    <row r="111" spans="25:154" s="4" customFormat="1" ht="15" customHeight="1">
      <c r="Y111" s="29"/>
      <c r="Z111" s="29"/>
      <c r="AA111" s="30"/>
      <c r="AB111" s="30"/>
      <c r="AC111" s="30"/>
      <c r="AD111" s="30"/>
      <c r="AE111" s="31"/>
      <c r="AF111" s="31"/>
      <c r="AG111" s="31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8"/>
      <c r="ER111" s="8"/>
      <c r="ES111" s="8"/>
      <c r="ET111" s="8"/>
      <c r="EU111" s="8"/>
      <c r="EV111" s="8"/>
      <c r="EW111" s="8"/>
      <c r="EX111" s="8"/>
    </row>
    <row r="112" spans="25:154" s="4" customFormat="1" ht="15" customHeight="1">
      <c r="Y112" s="29"/>
      <c r="Z112" s="29"/>
      <c r="AA112" s="30"/>
      <c r="AB112" s="30"/>
      <c r="AC112" s="30"/>
      <c r="AD112" s="30"/>
      <c r="AE112" s="31"/>
      <c r="AF112" s="31"/>
      <c r="AG112" s="31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8"/>
      <c r="ER112" s="8"/>
      <c r="ES112" s="8"/>
      <c r="ET112" s="8"/>
      <c r="EU112" s="8"/>
      <c r="EV112" s="8"/>
      <c r="EW112" s="8"/>
      <c r="EX112" s="8"/>
    </row>
    <row r="113" spans="25:154" s="4" customFormat="1" ht="15" customHeight="1">
      <c r="Y113" s="29"/>
      <c r="Z113" s="29"/>
      <c r="AA113" s="30"/>
      <c r="AB113" s="30"/>
      <c r="AC113" s="30"/>
      <c r="AD113" s="30"/>
      <c r="AE113" s="31"/>
      <c r="AF113" s="31"/>
      <c r="AG113" s="31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8"/>
      <c r="ER113" s="8"/>
      <c r="ES113" s="8"/>
      <c r="ET113" s="8"/>
      <c r="EU113" s="8"/>
      <c r="EV113" s="8"/>
      <c r="EW113" s="8"/>
      <c r="EX113" s="8"/>
    </row>
    <row r="114" spans="25:154" s="4" customFormat="1" ht="15" customHeight="1">
      <c r="Y114" s="29"/>
      <c r="Z114" s="29"/>
      <c r="AA114" s="30"/>
      <c r="AB114" s="30"/>
      <c r="AC114" s="30"/>
      <c r="AD114" s="30"/>
      <c r="AE114" s="31"/>
      <c r="AF114" s="31"/>
      <c r="AG114" s="31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8"/>
      <c r="ER114" s="8"/>
      <c r="ES114" s="8"/>
      <c r="ET114" s="8"/>
      <c r="EU114" s="8"/>
      <c r="EV114" s="8"/>
      <c r="EW114" s="8"/>
      <c r="EX114" s="8"/>
    </row>
    <row r="115" spans="25:154" s="4" customFormat="1" ht="15" customHeight="1">
      <c r="Y115" s="29"/>
      <c r="Z115" s="29"/>
      <c r="AA115" s="30"/>
      <c r="AB115" s="30"/>
      <c r="AC115" s="30"/>
      <c r="AD115" s="30"/>
      <c r="AE115" s="31"/>
      <c r="AF115" s="31"/>
      <c r="AG115" s="31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8"/>
      <c r="ER115" s="8"/>
      <c r="ES115" s="8"/>
      <c r="ET115" s="8"/>
      <c r="EU115" s="8"/>
      <c r="EV115" s="8"/>
      <c r="EW115" s="8"/>
      <c r="EX115" s="8"/>
    </row>
    <row r="116" spans="25:154" s="4" customFormat="1" ht="15" customHeight="1">
      <c r="Y116" s="29"/>
      <c r="Z116" s="29"/>
      <c r="AA116" s="30"/>
      <c r="AB116" s="30"/>
      <c r="AC116" s="30"/>
      <c r="AD116" s="30"/>
      <c r="AE116" s="31"/>
      <c r="AF116" s="31"/>
      <c r="AG116" s="31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8"/>
      <c r="ER116" s="8"/>
      <c r="ES116" s="8"/>
      <c r="ET116" s="8"/>
      <c r="EU116" s="8"/>
      <c r="EV116" s="8"/>
      <c r="EW116" s="8"/>
      <c r="EX116" s="8"/>
    </row>
    <row r="117" spans="25:154" s="4" customFormat="1" ht="15" customHeight="1">
      <c r="Y117" s="29"/>
      <c r="Z117" s="29"/>
      <c r="AA117" s="30"/>
      <c r="AB117" s="30"/>
      <c r="AC117" s="30"/>
      <c r="AD117" s="30"/>
      <c r="AE117" s="31"/>
      <c r="AF117" s="31"/>
      <c r="AG117" s="31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8"/>
      <c r="ER117" s="8"/>
      <c r="ES117" s="8"/>
      <c r="ET117" s="8"/>
      <c r="EU117" s="8"/>
      <c r="EV117" s="8"/>
      <c r="EW117" s="8"/>
      <c r="EX117" s="8"/>
    </row>
    <row r="118" spans="25:154" s="4" customFormat="1" ht="15" customHeight="1">
      <c r="Y118" s="29"/>
      <c r="Z118" s="29"/>
      <c r="AA118" s="30"/>
      <c r="AB118" s="30"/>
      <c r="AC118" s="30"/>
      <c r="AD118" s="30"/>
      <c r="AE118" s="31"/>
      <c r="AF118" s="31"/>
      <c r="AG118" s="31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8"/>
      <c r="ER118" s="8"/>
      <c r="ES118" s="8"/>
      <c r="ET118" s="8"/>
      <c r="EU118" s="8"/>
      <c r="EV118" s="8"/>
      <c r="EW118" s="8"/>
      <c r="EX118" s="8"/>
    </row>
    <row r="119" spans="25:154" s="4" customFormat="1" ht="15" customHeight="1">
      <c r="Y119" s="29"/>
      <c r="Z119" s="29"/>
      <c r="AA119" s="30"/>
      <c r="AB119" s="30"/>
      <c r="AC119" s="30"/>
      <c r="AD119" s="30"/>
      <c r="AE119" s="31"/>
      <c r="AF119" s="31"/>
      <c r="AG119" s="31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8"/>
      <c r="ER119" s="8"/>
      <c r="ES119" s="8"/>
      <c r="ET119" s="8"/>
      <c r="EU119" s="8"/>
      <c r="EV119" s="8"/>
      <c r="EW119" s="8"/>
      <c r="EX119" s="8"/>
    </row>
    <row r="120" spans="25:154" s="4" customFormat="1" ht="15" customHeight="1">
      <c r="Y120" s="29"/>
      <c r="Z120" s="29"/>
      <c r="AA120" s="30"/>
      <c r="AB120" s="30"/>
      <c r="AC120" s="30"/>
      <c r="AD120" s="30"/>
      <c r="AE120" s="31"/>
      <c r="AF120" s="31"/>
      <c r="AG120" s="31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8"/>
      <c r="ER120" s="8"/>
      <c r="ES120" s="8"/>
      <c r="ET120" s="8"/>
      <c r="EU120" s="8"/>
      <c r="EV120" s="8"/>
      <c r="EW120" s="8"/>
      <c r="EX120" s="8"/>
    </row>
    <row r="121" spans="25:154" s="4" customFormat="1" ht="15" customHeight="1">
      <c r="Y121" s="29"/>
      <c r="Z121" s="29"/>
      <c r="AA121" s="30"/>
      <c r="AB121" s="30"/>
      <c r="AC121" s="30"/>
      <c r="AD121" s="30"/>
      <c r="AE121" s="31"/>
      <c r="AF121" s="31"/>
      <c r="AG121" s="31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8"/>
      <c r="ER121" s="8"/>
      <c r="ES121" s="8"/>
      <c r="ET121" s="8"/>
      <c r="EU121" s="8"/>
      <c r="EV121" s="8"/>
      <c r="EW121" s="8"/>
      <c r="EX121" s="8"/>
    </row>
    <row r="122" spans="25:154" s="4" customFormat="1" ht="15" customHeight="1">
      <c r="Y122" s="29"/>
      <c r="Z122" s="29"/>
      <c r="AA122" s="30"/>
      <c r="AB122" s="30"/>
      <c r="AC122" s="30"/>
      <c r="AD122" s="30"/>
      <c r="AE122" s="31"/>
      <c r="AF122" s="31"/>
      <c r="AG122" s="31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8"/>
      <c r="ER122" s="8"/>
      <c r="ES122" s="8"/>
      <c r="ET122" s="8"/>
      <c r="EU122" s="8"/>
      <c r="EV122" s="8"/>
      <c r="EW122" s="8"/>
      <c r="EX122" s="8"/>
    </row>
    <row r="123" spans="25:154" s="4" customFormat="1" ht="15" customHeight="1">
      <c r="Y123" s="29"/>
      <c r="Z123" s="29"/>
      <c r="AA123" s="30"/>
      <c r="AB123" s="30"/>
      <c r="AC123" s="30"/>
      <c r="AD123" s="30"/>
      <c r="AE123" s="31"/>
      <c r="AF123" s="31"/>
      <c r="AG123" s="31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8"/>
      <c r="ER123" s="8"/>
      <c r="ES123" s="8"/>
      <c r="ET123" s="8"/>
      <c r="EU123" s="8"/>
      <c r="EV123" s="8"/>
      <c r="EW123" s="8"/>
      <c r="EX123" s="8"/>
    </row>
    <row r="124" spans="25:154" s="4" customFormat="1" ht="15" customHeight="1">
      <c r="Y124" s="29"/>
      <c r="Z124" s="29"/>
      <c r="AA124" s="30"/>
      <c r="AB124" s="30"/>
      <c r="AC124" s="30"/>
      <c r="AD124" s="30"/>
      <c r="AE124" s="31"/>
      <c r="AF124" s="31"/>
      <c r="AG124" s="31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8"/>
      <c r="ER124" s="8"/>
      <c r="ES124" s="8"/>
      <c r="ET124" s="8"/>
      <c r="EU124" s="8"/>
      <c r="EV124" s="8"/>
      <c r="EW124" s="8"/>
      <c r="EX124" s="8"/>
    </row>
    <row r="125" spans="25:154" s="4" customFormat="1" ht="15" customHeight="1">
      <c r="Y125" s="29"/>
      <c r="Z125" s="29"/>
      <c r="AA125" s="30"/>
      <c r="AB125" s="30"/>
      <c r="AC125" s="30"/>
      <c r="AD125" s="30"/>
      <c r="AE125" s="31"/>
      <c r="AF125" s="31"/>
      <c r="AG125" s="31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8"/>
      <c r="ER125" s="8"/>
      <c r="ES125" s="8"/>
      <c r="ET125" s="8"/>
      <c r="EU125" s="8"/>
      <c r="EV125" s="8"/>
      <c r="EW125" s="8"/>
      <c r="EX125" s="8"/>
    </row>
    <row r="126" spans="25:154" s="4" customFormat="1" ht="15" customHeight="1">
      <c r="Y126" s="29"/>
      <c r="Z126" s="29"/>
      <c r="AA126" s="30"/>
      <c r="AB126" s="30"/>
      <c r="AC126" s="30"/>
      <c r="AD126" s="30"/>
      <c r="AE126" s="31"/>
      <c r="AF126" s="31"/>
      <c r="AG126" s="31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8"/>
      <c r="ER126" s="8"/>
      <c r="ES126" s="8"/>
      <c r="ET126" s="8"/>
      <c r="EU126" s="8"/>
      <c r="EV126" s="8"/>
      <c r="EW126" s="8"/>
      <c r="EX126" s="8"/>
    </row>
    <row r="127" spans="25:154" s="4" customFormat="1" ht="15" customHeight="1">
      <c r="Y127" s="29"/>
      <c r="Z127" s="29"/>
      <c r="AA127" s="30"/>
      <c r="AB127" s="30"/>
      <c r="AC127" s="30"/>
      <c r="AD127" s="30"/>
      <c r="AE127" s="31"/>
      <c r="AF127" s="31"/>
      <c r="AG127" s="31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8"/>
      <c r="ER127" s="8"/>
      <c r="ES127" s="8"/>
      <c r="ET127" s="8"/>
      <c r="EU127" s="8"/>
      <c r="EV127" s="8"/>
      <c r="EW127" s="8"/>
      <c r="EX127" s="8"/>
    </row>
    <row r="128" spans="25:154" s="4" customFormat="1" ht="15" customHeight="1">
      <c r="Y128" s="29"/>
      <c r="Z128" s="29"/>
      <c r="AA128" s="30"/>
      <c r="AB128" s="30"/>
      <c r="AC128" s="30"/>
      <c r="AD128" s="30"/>
      <c r="AE128" s="31"/>
      <c r="AF128" s="31"/>
      <c r="AG128" s="31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8"/>
      <c r="ER128" s="8"/>
      <c r="ES128" s="8"/>
      <c r="ET128" s="8"/>
      <c r="EU128" s="8"/>
      <c r="EV128" s="8"/>
      <c r="EW128" s="8"/>
      <c r="EX128" s="8"/>
    </row>
    <row r="129" spans="25:154" s="4" customFormat="1" ht="15" customHeight="1">
      <c r="Y129" s="29"/>
      <c r="Z129" s="29"/>
      <c r="AA129" s="30"/>
      <c r="AB129" s="30"/>
      <c r="AC129" s="30"/>
      <c r="AD129" s="30"/>
      <c r="AE129" s="31"/>
      <c r="AF129" s="31"/>
      <c r="AG129" s="31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8"/>
      <c r="ER129" s="8"/>
      <c r="ES129" s="8"/>
      <c r="ET129" s="8"/>
      <c r="EU129" s="8"/>
      <c r="EV129" s="8"/>
      <c r="EW129" s="8"/>
      <c r="EX129" s="8"/>
    </row>
    <row r="130" spans="25:154" s="4" customFormat="1" ht="15" customHeight="1">
      <c r="Y130" s="29"/>
      <c r="Z130" s="29"/>
      <c r="AA130" s="30"/>
      <c r="AB130" s="30"/>
      <c r="AC130" s="30"/>
      <c r="AD130" s="30"/>
      <c r="AE130" s="31"/>
      <c r="AF130" s="31"/>
      <c r="AG130" s="31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8"/>
      <c r="ER130" s="8"/>
      <c r="ES130" s="8"/>
      <c r="ET130" s="8"/>
      <c r="EU130" s="8"/>
      <c r="EV130" s="8"/>
      <c r="EW130" s="8"/>
      <c r="EX130" s="8"/>
    </row>
    <row r="131" spans="25:154" s="4" customFormat="1" ht="15" customHeight="1">
      <c r="Y131" s="29"/>
      <c r="Z131" s="29"/>
      <c r="AA131" s="30"/>
      <c r="AB131" s="30"/>
      <c r="AC131" s="30"/>
      <c r="AD131" s="30"/>
      <c r="AE131" s="31"/>
      <c r="AF131" s="31"/>
      <c r="AG131" s="31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8"/>
      <c r="ER131" s="8"/>
      <c r="ES131" s="8"/>
      <c r="ET131" s="8"/>
      <c r="EU131" s="8"/>
      <c r="EV131" s="8"/>
      <c r="EW131" s="8"/>
      <c r="EX131" s="8"/>
    </row>
    <row r="132" spans="25:154" s="4" customFormat="1" ht="15" customHeight="1">
      <c r="Y132" s="29"/>
      <c r="Z132" s="29"/>
      <c r="AA132" s="30"/>
      <c r="AB132" s="30"/>
      <c r="AC132" s="30"/>
      <c r="AD132" s="30"/>
      <c r="AE132" s="31"/>
      <c r="AF132" s="31"/>
      <c r="AG132" s="31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8"/>
      <c r="ER132" s="8"/>
      <c r="ES132" s="8"/>
      <c r="ET132" s="8"/>
      <c r="EU132" s="8"/>
      <c r="EV132" s="8"/>
      <c r="EW132" s="8"/>
      <c r="EX132" s="8"/>
    </row>
    <row r="133" spans="25:154" s="4" customFormat="1" ht="15" customHeight="1">
      <c r="Y133" s="29"/>
      <c r="Z133" s="29"/>
      <c r="AA133" s="30"/>
      <c r="AB133" s="30"/>
      <c r="AC133" s="30"/>
      <c r="AD133" s="30"/>
      <c r="AE133" s="31"/>
      <c r="AF133" s="31"/>
      <c r="AG133" s="31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8"/>
      <c r="ER133" s="8"/>
      <c r="ES133" s="8"/>
      <c r="ET133" s="8"/>
      <c r="EU133" s="8"/>
      <c r="EV133" s="8"/>
      <c r="EW133" s="8"/>
      <c r="EX133" s="8"/>
    </row>
    <row r="134" spans="25:154" s="4" customFormat="1" ht="15" customHeight="1">
      <c r="Y134" s="29"/>
      <c r="Z134" s="29"/>
      <c r="AA134" s="30"/>
      <c r="AB134" s="30"/>
      <c r="AC134" s="30"/>
      <c r="AD134" s="30"/>
      <c r="AE134" s="31"/>
      <c r="AF134" s="31"/>
      <c r="AG134" s="31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8"/>
      <c r="ER134" s="8"/>
      <c r="ES134" s="8"/>
      <c r="ET134" s="8"/>
      <c r="EU134" s="8"/>
      <c r="EV134" s="8"/>
      <c r="EW134" s="8"/>
      <c r="EX134" s="8"/>
    </row>
    <row r="135" spans="25:154" s="4" customFormat="1" ht="15" customHeight="1">
      <c r="Y135" s="29"/>
      <c r="Z135" s="29"/>
      <c r="AA135" s="30"/>
      <c r="AB135" s="30"/>
      <c r="AC135" s="30"/>
      <c r="AD135" s="30"/>
      <c r="AE135" s="31"/>
      <c r="AF135" s="31"/>
      <c r="AG135" s="31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8"/>
      <c r="ER135" s="8"/>
      <c r="ES135" s="8"/>
      <c r="ET135" s="8"/>
      <c r="EU135" s="8"/>
      <c r="EV135" s="8"/>
      <c r="EW135" s="8"/>
      <c r="EX135" s="8"/>
    </row>
    <row r="136" spans="25:154" s="4" customFormat="1" ht="15" customHeight="1">
      <c r="Y136" s="29"/>
      <c r="Z136" s="29"/>
      <c r="AA136" s="30"/>
      <c r="AB136" s="30"/>
      <c r="AC136" s="30"/>
      <c r="AD136" s="30"/>
      <c r="AE136" s="31"/>
      <c r="AF136" s="31"/>
      <c r="AG136" s="31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8"/>
      <c r="ER136" s="8"/>
      <c r="ES136" s="8"/>
      <c r="ET136" s="8"/>
      <c r="EU136" s="8"/>
      <c r="EV136" s="8"/>
      <c r="EW136" s="8"/>
      <c r="EX136" s="8"/>
    </row>
    <row r="137" spans="25:154" s="4" customFormat="1" ht="15" customHeight="1">
      <c r="Y137" s="29"/>
      <c r="Z137" s="29"/>
      <c r="AA137" s="30"/>
      <c r="AB137" s="30"/>
      <c r="AC137" s="30"/>
      <c r="AD137" s="30"/>
      <c r="AE137" s="31"/>
      <c r="AF137" s="31"/>
      <c r="AG137" s="31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8"/>
      <c r="ER137" s="8"/>
      <c r="ES137" s="8"/>
      <c r="ET137" s="8"/>
      <c r="EU137" s="8"/>
      <c r="EV137" s="8"/>
      <c r="EW137" s="8"/>
      <c r="EX137" s="8"/>
    </row>
    <row r="138" spans="25:154" s="4" customFormat="1" ht="15" customHeight="1">
      <c r="Y138" s="29"/>
      <c r="Z138" s="29"/>
      <c r="AA138" s="30"/>
      <c r="AB138" s="30"/>
      <c r="AC138" s="30"/>
      <c r="AD138" s="30"/>
      <c r="AE138" s="31"/>
      <c r="AF138" s="31"/>
      <c r="AG138" s="31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8"/>
      <c r="ER138" s="8"/>
      <c r="ES138" s="8"/>
      <c r="ET138" s="8"/>
      <c r="EU138" s="8"/>
      <c r="EV138" s="8"/>
      <c r="EW138" s="8"/>
      <c r="EX138" s="8"/>
    </row>
    <row r="139" spans="25:154" s="4" customFormat="1" ht="15" customHeight="1">
      <c r="Y139" s="29"/>
      <c r="Z139" s="29"/>
      <c r="AA139" s="30"/>
      <c r="AB139" s="30"/>
      <c r="AC139" s="30"/>
      <c r="AD139" s="30"/>
      <c r="AE139" s="31"/>
      <c r="AF139" s="31"/>
      <c r="AG139" s="31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8"/>
      <c r="ER139" s="8"/>
      <c r="ES139" s="8"/>
      <c r="ET139" s="8"/>
      <c r="EU139" s="8"/>
      <c r="EV139" s="8"/>
      <c r="EW139" s="8"/>
      <c r="EX139" s="8"/>
    </row>
    <row r="140" spans="25:154" s="4" customFormat="1" ht="15" customHeight="1">
      <c r="Y140" s="29"/>
      <c r="Z140" s="29"/>
      <c r="AA140" s="30"/>
      <c r="AB140" s="30"/>
      <c r="AC140" s="30"/>
      <c r="AD140" s="30"/>
      <c r="AE140" s="31"/>
      <c r="AF140" s="31"/>
      <c r="AG140" s="31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8"/>
      <c r="ER140" s="8"/>
      <c r="ES140" s="8"/>
      <c r="ET140" s="8"/>
      <c r="EU140" s="8"/>
      <c r="EV140" s="8"/>
      <c r="EW140" s="8"/>
      <c r="EX140" s="8"/>
    </row>
    <row r="141" spans="25:154" s="4" customFormat="1" ht="15" customHeight="1">
      <c r="Y141" s="29"/>
      <c r="Z141" s="29"/>
      <c r="AA141" s="30"/>
      <c r="AB141" s="30"/>
      <c r="AC141" s="30"/>
      <c r="AD141" s="30"/>
      <c r="AE141" s="31"/>
      <c r="AF141" s="31"/>
      <c r="AG141" s="31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8"/>
      <c r="ER141" s="8"/>
      <c r="ES141" s="8"/>
      <c r="ET141" s="8"/>
      <c r="EU141" s="8"/>
      <c r="EV141" s="8"/>
      <c r="EW141" s="8"/>
      <c r="EX141" s="8"/>
    </row>
    <row r="142" spans="25:154" s="4" customFormat="1" ht="15" customHeight="1">
      <c r="Y142" s="29"/>
      <c r="Z142" s="29"/>
      <c r="AA142" s="30"/>
      <c r="AB142" s="30"/>
      <c r="AC142" s="30"/>
      <c r="AD142" s="30"/>
      <c r="AE142" s="31"/>
      <c r="AF142" s="31"/>
      <c r="AG142" s="31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8"/>
      <c r="ER142" s="8"/>
      <c r="ES142" s="8"/>
      <c r="ET142" s="8"/>
      <c r="EU142" s="8"/>
      <c r="EV142" s="8"/>
      <c r="EW142" s="8"/>
      <c r="EX142" s="8"/>
    </row>
    <row r="143" spans="25:154" s="4" customFormat="1" ht="15" customHeight="1">
      <c r="Y143" s="29"/>
      <c r="Z143" s="29"/>
      <c r="AA143" s="30"/>
      <c r="AB143" s="30"/>
      <c r="AC143" s="30"/>
      <c r="AD143" s="30"/>
      <c r="AE143" s="31"/>
      <c r="AF143" s="31"/>
      <c r="AG143" s="31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8"/>
      <c r="ER143" s="8"/>
      <c r="ES143" s="8"/>
      <c r="ET143" s="8"/>
      <c r="EU143" s="8"/>
      <c r="EV143" s="8"/>
      <c r="EW143" s="8"/>
      <c r="EX143" s="8"/>
    </row>
    <row r="144" spans="25:154" s="4" customFormat="1" ht="15" customHeight="1">
      <c r="Y144" s="29"/>
      <c r="Z144" s="29"/>
      <c r="AA144" s="30"/>
      <c r="AB144" s="30"/>
      <c r="AC144" s="30"/>
      <c r="AD144" s="30"/>
      <c r="AE144" s="31"/>
      <c r="AF144" s="31"/>
      <c r="AG144" s="31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8"/>
      <c r="ER144" s="8"/>
      <c r="ES144" s="8"/>
      <c r="ET144" s="8"/>
      <c r="EU144" s="8"/>
      <c r="EV144" s="8"/>
      <c r="EW144" s="8"/>
      <c r="EX144" s="8"/>
    </row>
    <row r="145" spans="25:154" s="4" customFormat="1" ht="15" customHeight="1">
      <c r="Y145" s="29"/>
      <c r="Z145" s="29"/>
      <c r="AA145" s="30"/>
      <c r="AB145" s="30"/>
      <c r="AC145" s="30"/>
      <c r="AD145" s="30"/>
      <c r="AE145" s="31"/>
      <c r="AF145" s="31"/>
      <c r="AG145" s="31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8"/>
      <c r="ER145" s="8"/>
      <c r="ES145" s="8"/>
      <c r="ET145" s="8"/>
      <c r="EU145" s="8"/>
      <c r="EV145" s="8"/>
      <c r="EW145" s="8"/>
      <c r="EX145" s="8"/>
    </row>
    <row r="146" spans="25:154" s="4" customFormat="1" ht="15" customHeight="1">
      <c r="Y146" s="29"/>
      <c r="Z146" s="29"/>
      <c r="AA146" s="30"/>
      <c r="AB146" s="30"/>
      <c r="AC146" s="30"/>
      <c r="AD146" s="30"/>
      <c r="AE146" s="31"/>
      <c r="AF146" s="31"/>
      <c r="AG146" s="31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8"/>
      <c r="ER146" s="8"/>
      <c r="ES146" s="8"/>
      <c r="ET146" s="8"/>
      <c r="EU146" s="8"/>
      <c r="EV146" s="8"/>
      <c r="EW146" s="8"/>
      <c r="EX146" s="8"/>
    </row>
    <row r="147" spans="25:154" s="4" customFormat="1" ht="15" customHeight="1">
      <c r="Y147" s="29"/>
      <c r="Z147" s="29"/>
      <c r="AA147" s="30"/>
      <c r="AB147" s="30"/>
      <c r="AC147" s="30"/>
      <c r="AD147" s="30"/>
      <c r="AE147" s="31"/>
      <c r="AF147" s="31"/>
      <c r="AG147" s="31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8"/>
      <c r="ER147" s="8"/>
      <c r="ES147" s="8"/>
      <c r="ET147" s="8"/>
      <c r="EU147" s="8"/>
      <c r="EV147" s="8"/>
      <c r="EW147" s="8"/>
      <c r="EX147" s="8"/>
    </row>
    <row r="148" spans="25:154" s="4" customFormat="1" ht="15" customHeight="1">
      <c r="Y148" s="29"/>
      <c r="Z148" s="29"/>
      <c r="AA148" s="30"/>
      <c r="AB148" s="30"/>
      <c r="AC148" s="30"/>
      <c r="AD148" s="30"/>
      <c r="AE148" s="31"/>
      <c r="AF148" s="31"/>
      <c r="AG148" s="31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8"/>
      <c r="ER148" s="8"/>
      <c r="ES148" s="8"/>
      <c r="ET148" s="8"/>
      <c r="EU148" s="8"/>
      <c r="EV148" s="8"/>
      <c r="EW148" s="8"/>
      <c r="EX148" s="8"/>
    </row>
    <row r="149" spans="25:154" s="4" customFormat="1" ht="15" customHeight="1">
      <c r="Y149" s="29"/>
      <c r="Z149" s="29"/>
      <c r="AA149" s="30"/>
      <c r="AB149" s="30"/>
      <c r="AC149" s="30"/>
      <c r="AD149" s="30"/>
      <c r="AE149" s="31"/>
      <c r="AF149" s="31"/>
      <c r="AG149" s="31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8"/>
      <c r="ER149" s="8"/>
      <c r="ES149" s="8"/>
      <c r="ET149" s="8"/>
      <c r="EU149" s="8"/>
      <c r="EV149" s="8"/>
      <c r="EW149" s="8"/>
      <c r="EX149" s="8"/>
    </row>
    <row r="150" spans="25:154" s="4" customFormat="1" ht="15" customHeight="1">
      <c r="Y150" s="29"/>
      <c r="Z150" s="29"/>
      <c r="AA150" s="30"/>
      <c r="AB150" s="30"/>
      <c r="AC150" s="30"/>
      <c r="AD150" s="30"/>
      <c r="AE150" s="31"/>
      <c r="AF150" s="31"/>
      <c r="AG150" s="31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8"/>
      <c r="ER150" s="8"/>
      <c r="ES150" s="8"/>
      <c r="ET150" s="8"/>
      <c r="EU150" s="8"/>
      <c r="EV150" s="8"/>
      <c r="EW150" s="8"/>
      <c r="EX150" s="8"/>
    </row>
    <row r="151" spans="25:154" s="4" customFormat="1" ht="15" customHeight="1">
      <c r="Y151" s="29"/>
      <c r="Z151" s="29"/>
      <c r="AA151" s="30"/>
      <c r="AB151" s="30"/>
      <c r="AC151" s="30"/>
      <c r="AD151" s="30"/>
      <c r="AE151" s="31"/>
      <c r="AF151" s="31"/>
      <c r="AG151" s="31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8"/>
      <c r="ER151" s="8"/>
      <c r="ES151" s="8"/>
      <c r="ET151" s="8"/>
      <c r="EU151" s="8"/>
      <c r="EV151" s="8"/>
      <c r="EW151" s="8"/>
      <c r="EX151" s="8"/>
    </row>
    <row r="152" spans="25:154" s="4" customFormat="1" ht="15" customHeight="1">
      <c r="Y152" s="29"/>
      <c r="Z152" s="29"/>
      <c r="AA152" s="30"/>
      <c r="AB152" s="30"/>
      <c r="AC152" s="30"/>
      <c r="AD152" s="30"/>
      <c r="AE152" s="31"/>
      <c r="AF152" s="31"/>
      <c r="AG152" s="31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8"/>
      <c r="ER152" s="8"/>
      <c r="ES152" s="8"/>
      <c r="ET152" s="8"/>
      <c r="EU152" s="8"/>
      <c r="EV152" s="8"/>
      <c r="EW152" s="8"/>
      <c r="EX152" s="8"/>
    </row>
    <row r="153" spans="25:154" s="4" customFormat="1" ht="15" customHeight="1">
      <c r="Y153" s="29"/>
      <c r="Z153" s="29"/>
      <c r="AA153" s="30"/>
      <c r="AB153" s="30"/>
      <c r="AC153" s="30"/>
      <c r="AD153" s="30"/>
      <c r="AE153" s="31"/>
      <c r="AF153" s="31"/>
      <c r="AG153" s="31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8"/>
      <c r="ER153" s="8"/>
      <c r="ES153" s="8"/>
      <c r="ET153" s="8"/>
      <c r="EU153" s="8"/>
      <c r="EV153" s="8"/>
      <c r="EW153" s="8"/>
      <c r="EX153" s="8"/>
    </row>
    <row r="154" spans="25:154" s="4" customFormat="1" ht="15" customHeight="1">
      <c r="Y154" s="29"/>
      <c r="Z154" s="29"/>
      <c r="AA154" s="30"/>
      <c r="AB154" s="30"/>
      <c r="AC154" s="30"/>
      <c r="AD154" s="30"/>
      <c r="AE154" s="31"/>
      <c r="AF154" s="31"/>
      <c r="AG154" s="31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8"/>
      <c r="ER154" s="8"/>
      <c r="ES154" s="8"/>
      <c r="ET154" s="8"/>
      <c r="EU154" s="8"/>
      <c r="EV154" s="8"/>
      <c r="EW154" s="8"/>
      <c r="EX154" s="8"/>
    </row>
    <row r="155" spans="25:154" s="4" customFormat="1" ht="15" customHeight="1">
      <c r="Y155" s="29"/>
      <c r="Z155" s="29"/>
      <c r="AA155" s="30"/>
      <c r="AB155" s="30"/>
      <c r="AC155" s="30"/>
      <c r="AD155" s="30"/>
      <c r="AE155" s="31"/>
      <c r="AF155" s="31"/>
      <c r="AG155" s="31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8"/>
      <c r="ER155" s="8"/>
      <c r="ES155" s="8"/>
      <c r="ET155" s="8"/>
      <c r="EU155" s="8"/>
      <c r="EV155" s="8"/>
      <c r="EW155" s="8"/>
      <c r="EX155" s="8"/>
    </row>
    <row r="156" spans="25:154" s="4" customFormat="1" ht="15" customHeight="1">
      <c r="Y156" s="29"/>
      <c r="Z156" s="29"/>
      <c r="AA156" s="30"/>
      <c r="AB156" s="30"/>
      <c r="AC156" s="30"/>
      <c r="AD156" s="30"/>
      <c r="AE156" s="31"/>
      <c r="AF156" s="31"/>
      <c r="AG156" s="31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8"/>
      <c r="ER156" s="8"/>
      <c r="ES156" s="8"/>
      <c r="ET156" s="8"/>
      <c r="EU156" s="8"/>
      <c r="EV156" s="8"/>
      <c r="EW156" s="8"/>
      <c r="EX156" s="8"/>
    </row>
    <row r="157" spans="25:154" s="4" customFormat="1" ht="15" customHeight="1">
      <c r="Y157" s="29"/>
      <c r="Z157" s="29"/>
      <c r="AA157" s="30"/>
      <c r="AB157" s="30"/>
      <c r="AC157" s="30"/>
      <c r="AD157" s="30"/>
      <c r="AE157" s="31"/>
      <c r="AF157" s="31"/>
      <c r="AG157" s="31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8"/>
      <c r="ER157" s="8"/>
      <c r="ES157" s="8"/>
      <c r="ET157" s="8"/>
      <c r="EU157" s="8"/>
      <c r="EV157" s="8"/>
      <c r="EW157" s="8"/>
      <c r="EX157" s="8"/>
    </row>
    <row r="158" spans="25:154" s="4" customFormat="1" ht="15" customHeight="1">
      <c r="Y158" s="29"/>
      <c r="Z158" s="29"/>
      <c r="AA158" s="30"/>
      <c r="AB158" s="30"/>
      <c r="AC158" s="30"/>
      <c r="AD158" s="30"/>
      <c r="AE158" s="31"/>
      <c r="AF158" s="31"/>
      <c r="AG158" s="31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8"/>
      <c r="ER158" s="8"/>
      <c r="ES158" s="8"/>
      <c r="ET158" s="8"/>
      <c r="EU158" s="8"/>
      <c r="EV158" s="8"/>
      <c r="EW158" s="8"/>
      <c r="EX158" s="8"/>
    </row>
    <row r="159" spans="25:154" s="4" customFormat="1" ht="15" customHeight="1">
      <c r="Y159" s="29"/>
      <c r="Z159" s="29"/>
      <c r="AA159" s="30"/>
      <c r="AB159" s="30"/>
      <c r="AC159" s="30"/>
      <c r="AD159" s="30"/>
      <c r="AE159" s="31"/>
      <c r="AF159" s="31"/>
      <c r="AG159" s="31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8"/>
      <c r="ER159" s="8"/>
      <c r="ES159" s="8"/>
      <c r="ET159" s="8"/>
      <c r="EU159" s="8"/>
      <c r="EV159" s="8"/>
      <c r="EW159" s="8"/>
      <c r="EX159" s="8"/>
    </row>
    <row r="160" spans="25:154" s="4" customFormat="1" ht="15" customHeight="1">
      <c r="Y160" s="29"/>
      <c r="Z160" s="29"/>
      <c r="AA160" s="30"/>
      <c r="AB160" s="30"/>
      <c r="AC160" s="30"/>
      <c r="AD160" s="30"/>
      <c r="AE160" s="31"/>
      <c r="AF160" s="31"/>
      <c r="AG160" s="31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8"/>
      <c r="ER160" s="8"/>
      <c r="ES160" s="8"/>
      <c r="ET160" s="8"/>
      <c r="EU160" s="8"/>
      <c r="EV160" s="8"/>
      <c r="EW160" s="8"/>
      <c r="EX160" s="8"/>
    </row>
    <row r="161" spans="25:154" s="4" customFormat="1" ht="15" customHeight="1">
      <c r="Y161" s="29"/>
      <c r="Z161" s="29"/>
      <c r="AA161" s="30"/>
      <c r="AB161" s="30"/>
      <c r="AC161" s="30"/>
      <c r="AD161" s="30"/>
      <c r="AE161" s="31"/>
      <c r="AF161" s="31"/>
      <c r="AG161" s="31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8"/>
      <c r="ER161" s="8"/>
      <c r="ES161" s="8"/>
      <c r="ET161" s="8"/>
      <c r="EU161" s="8"/>
      <c r="EV161" s="8"/>
      <c r="EW161" s="8"/>
      <c r="EX161" s="8"/>
    </row>
    <row r="162" spans="25:154" s="4" customFormat="1" ht="15" customHeight="1">
      <c r="Y162" s="29"/>
      <c r="Z162" s="29"/>
      <c r="AA162" s="30"/>
      <c r="AB162" s="30"/>
      <c r="AC162" s="30"/>
      <c r="AD162" s="30"/>
      <c r="AE162" s="31"/>
      <c r="AF162" s="31"/>
      <c r="AG162" s="31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8"/>
      <c r="ER162" s="8"/>
      <c r="ES162" s="8"/>
      <c r="ET162" s="8"/>
      <c r="EU162" s="8"/>
      <c r="EV162" s="8"/>
      <c r="EW162" s="8"/>
      <c r="EX162" s="8"/>
    </row>
    <row r="163" spans="25:154" s="4" customFormat="1" ht="15" customHeight="1">
      <c r="Y163" s="29"/>
      <c r="Z163" s="29"/>
      <c r="AA163" s="30"/>
      <c r="AB163" s="30"/>
      <c r="AC163" s="30"/>
      <c r="AD163" s="30"/>
      <c r="AE163" s="31"/>
      <c r="AF163" s="31"/>
      <c r="AG163" s="31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8"/>
      <c r="ER163" s="8"/>
      <c r="ES163" s="8"/>
      <c r="ET163" s="8"/>
      <c r="EU163" s="8"/>
      <c r="EV163" s="8"/>
      <c r="EW163" s="8"/>
      <c r="EX163" s="8"/>
    </row>
    <row r="164" spans="25:154" s="4" customFormat="1" ht="15" customHeight="1">
      <c r="Y164" s="29"/>
      <c r="Z164" s="29"/>
      <c r="AA164" s="30"/>
      <c r="AB164" s="30"/>
      <c r="AC164" s="30"/>
      <c r="AD164" s="30"/>
      <c r="AE164" s="31"/>
      <c r="AF164" s="31"/>
      <c r="AG164" s="31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8"/>
      <c r="ER164" s="8"/>
      <c r="ES164" s="8"/>
      <c r="ET164" s="8"/>
      <c r="EU164" s="8"/>
      <c r="EV164" s="8"/>
      <c r="EW164" s="8"/>
      <c r="EX164" s="8"/>
    </row>
    <row r="165" spans="25:154" s="4" customFormat="1" ht="15" customHeight="1">
      <c r="Y165" s="29"/>
      <c r="Z165" s="29"/>
      <c r="AA165" s="30"/>
      <c r="AB165" s="30"/>
      <c r="AC165" s="30"/>
      <c r="AD165" s="30"/>
      <c r="AE165" s="31"/>
      <c r="AF165" s="31"/>
      <c r="AG165" s="31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8"/>
      <c r="ER165" s="8"/>
      <c r="ES165" s="8"/>
      <c r="ET165" s="8"/>
      <c r="EU165" s="8"/>
      <c r="EV165" s="8"/>
      <c r="EW165" s="8"/>
      <c r="EX165" s="8"/>
    </row>
    <row r="166" spans="25:154" s="4" customFormat="1" ht="15" customHeight="1">
      <c r="Y166" s="29"/>
      <c r="Z166" s="29"/>
      <c r="AA166" s="30"/>
      <c r="AB166" s="30"/>
      <c r="AC166" s="30"/>
      <c r="AD166" s="30"/>
      <c r="AE166" s="31"/>
      <c r="AF166" s="31"/>
      <c r="AG166" s="31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8"/>
      <c r="ER166" s="8"/>
      <c r="ES166" s="8"/>
      <c r="ET166" s="8"/>
      <c r="EU166" s="8"/>
      <c r="EV166" s="8"/>
      <c r="EW166" s="8"/>
      <c r="EX166" s="8"/>
    </row>
    <row r="167" spans="25:154" s="4" customFormat="1" ht="15" customHeight="1">
      <c r="Y167" s="29"/>
      <c r="Z167" s="29"/>
      <c r="AA167" s="30"/>
      <c r="AB167" s="30"/>
      <c r="AC167" s="30"/>
      <c r="AD167" s="30"/>
      <c r="AE167" s="31"/>
      <c r="AF167" s="31"/>
      <c r="AG167" s="31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8"/>
      <c r="ER167" s="8"/>
      <c r="ES167" s="8"/>
      <c r="ET167" s="8"/>
      <c r="EU167" s="8"/>
      <c r="EV167" s="8"/>
      <c r="EW167" s="8"/>
      <c r="EX167" s="8"/>
    </row>
    <row r="168" spans="25:154" s="4" customFormat="1" ht="15" customHeight="1">
      <c r="Y168" s="29"/>
      <c r="Z168" s="29"/>
      <c r="AA168" s="30"/>
      <c r="AB168" s="30"/>
      <c r="AC168" s="30"/>
      <c r="AD168" s="30"/>
      <c r="AE168" s="31"/>
      <c r="AF168" s="31"/>
      <c r="AG168" s="31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8"/>
      <c r="ER168" s="8"/>
      <c r="ES168" s="8"/>
      <c r="ET168" s="8"/>
      <c r="EU168" s="8"/>
      <c r="EV168" s="8"/>
      <c r="EW168" s="8"/>
      <c r="EX168" s="8"/>
    </row>
    <row r="169" spans="25:154" s="4" customFormat="1" ht="15" customHeight="1">
      <c r="Y169" s="29"/>
      <c r="Z169" s="29"/>
      <c r="AA169" s="30"/>
      <c r="AB169" s="30"/>
      <c r="AC169" s="30"/>
      <c r="AD169" s="30"/>
      <c r="AE169" s="31"/>
      <c r="AF169" s="31"/>
      <c r="AG169" s="31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8"/>
      <c r="ER169" s="8"/>
      <c r="ES169" s="8"/>
      <c r="ET169" s="8"/>
      <c r="EU169" s="8"/>
      <c r="EV169" s="8"/>
      <c r="EW169" s="8"/>
      <c r="EX169" s="8"/>
    </row>
    <row r="170" spans="25:154" s="4" customFormat="1" ht="15" customHeight="1">
      <c r="Y170" s="29"/>
      <c r="Z170" s="29"/>
      <c r="AA170" s="30"/>
      <c r="AB170" s="30"/>
      <c r="AC170" s="30"/>
      <c r="AD170" s="30"/>
      <c r="AE170" s="31"/>
      <c r="AF170" s="31"/>
      <c r="AG170" s="31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8"/>
      <c r="ER170" s="8"/>
      <c r="ES170" s="8"/>
      <c r="ET170" s="8"/>
      <c r="EU170" s="8"/>
      <c r="EV170" s="8"/>
      <c r="EW170" s="8"/>
      <c r="EX170" s="8"/>
    </row>
    <row r="171" spans="25:154" s="4" customFormat="1" ht="15" customHeight="1">
      <c r="Y171" s="29"/>
      <c r="Z171" s="29"/>
      <c r="AA171" s="30"/>
      <c r="AB171" s="30"/>
      <c r="AC171" s="30"/>
      <c r="AD171" s="30"/>
      <c r="AE171" s="31"/>
      <c r="AF171" s="31"/>
      <c r="AG171" s="31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8"/>
      <c r="ER171" s="8"/>
      <c r="ES171" s="8"/>
      <c r="ET171" s="8"/>
      <c r="EU171" s="8"/>
      <c r="EV171" s="8"/>
      <c r="EW171" s="8"/>
      <c r="EX171" s="8"/>
    </row>
    <row r="172" spans="25:154" s="4" customFormat="1" ht="15" customHeight="1">
      <c r="Y172" s="29"/>
      <c r="Z172" s="29"/>
      <c r="AA172" s="30"/>
      <c r="AB172" s="30"/>
      <c r="AC172" s="30"/>
      <c r="AD172" s="30"/>
      <c r="AE172" s="31"/>
      <c r="AF172" s="31"/>
      <c r="AG172" s="31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8"/>
      <c r="ER172" s="8"/>
      <c r="ES172" s="8"/>
      <c r="ET172" s="8"/>
      <c r="EU172" s="8"/>
      <c r="EV172" s="8"/>
      <c r="EW172" s="8"/>
      <c r="EX172" s="8"/>
    </row>
    <row r="173" spans="25:154" s="4" customFormat="1" ht="15" customHeight="1">
      <c r="Y173" s="29"/>
      <c r="Z173" s="29"/>
      <c r="AA173" s="30"/>
      <c r="AB173" s="30"/>
      <c r="AC173" s="30"/>
      <c r="AD173" s="30"/>
      <c r="AE173" s="31"/>
      <c r="AF173" s="31"/>
      <c r="AG173" s="31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8"/>
      <c r="ER173" s="8"/>
      <c r="ES173" s="8"/>
      <c r="ET173" s="8"/>
      <c r="EU173" s="8"/>
      <c r="EV173" s="8"/>
      <c r="EW173" s="8"/>
      <c r="EX173" s="8"/>
    </row>
    <row r="174" spans="25:154" s="4" customFormat="1" ht="15" customHeight="1">
      <c r="Y174" s="29"/>
      <c r="Z174" s="29"/>
      <c r="AA174" s="30"/>
      <c r="AB174" s="30"/>
      <c r="AC174" s="30"/>
      <c r="AD174" s="30"/>
      <c r="AE174" s="31"/>
      <c r="AF174" s="31"/>
      <c r="AG174" s="31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8"/>
      <c r="ER174" s="8"/>
      <c r="ES174" s="8"/>
      <c r="ET174" s="8"/>
      <c r="EU174" s="8"/>
      <c r="EV174" s="8"/>
      <c r="EW174" s="8"/>
      <c r="EX174" s="8"/>
    </row>
    <row r="175" spans="25:154" s="4" customFormat="1" ht="15" customHeight="1">
      <c r="Y175" s="29"/>
      <c r="Z175" s="29"/>
      <c r="AA175" s="30"/>
      <c r="AB175" s="30"/>
      <c r="AC175" s="30"/>
      <c r="AD175" s="30"/>
      <c r="AE175" s="31"/>
      <c r="AF175" s="31"/>
      <c r="AG175" s="31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8"/>
      <c r="ER175" s="8"/>
      <c r="ES175" s="8"/>
      <c r="ET175" s="8"/>
      <c r="EU175" s="8"/>
      <c r="EV175" s="8"/>
      <c r="EW175" s="8"/>
      <c r="EX175" s="8"/>
    </row>
    <row r="176" spans="25:154" s="4" customFormat="1" ht="15" customHeight="1">
      <c r="Y176" s="29"/>
      <c r="Z176" s="29"/>
      <c r="AA176" s="30"/>
      <c r="AB176" s="30"/>
      <c r="AC176" s="30"/>
      <c r="AD176" s="30"/>
      <c r="AE176" s="31"/>
      <c r="AF176" s="31"/>
      <c r="AG176" s="31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8"/>
      <c r="ER176" s="8"/>
      <c r="ES176" s="8"/>
      <c r="ET176" s="8"/>
      <c r="EU176" s="8"/>
      <c r="EV176" s="8"/>
      <c r="EW176" s="8"/>
      <c r="EX176" s="8"/>
    </row>
    <row r="177" spans="25:154" s="4" customFormat="1" ht="15" customHeight="1">
      <c r="Y177" s="29"/>
      <c r="Z177" s="29"/>
      <c r="AA177" s="30"/>
      <c r="AB177" s="30"/>
      <c r="AC177" s="30"/>
      <c r="AD177" s="30"/>
      <c r="AE177" s="31"/>
      <c r="AF177" s="31"/>
      <c r="AG177" s="31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8"/>
      <c r="ER177" s="8"/>
      <c r="ES177" s="8"/>
      <c r="ET177" s="8"/>
      <c r="EU177" s="8"/>
      <c r="EV177" s="8"/>
      <c r="EW177" s="8"/>
      <c r="EX177" s="8"/>
    </row>
    <row r="178" spans="25:154" s="4" customFormat="1" ht="15" customHeight="1">
      <c r="Y178" s="29"/>
      <c r="Z178" s="29"/>
      <c r="AA178" s="30"/>
      <c r="AB178" s="30"/>
      <c r="AC178" s="30"/>
      <c r="AD178" s="30"/>
      <c r="AE178" s="31"/>
      <c r="AF178" s="31"/>
      <c r="AG178" s="31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8"/>
      <c r="ER178" s="8"/>
      <c r="ES178" s="8"/>
      <c r="ET178" s="8"/>
      <c r="EU178" s="8"/>
      <c r="EV178" s="8"/>
      <c r="EW178" s="8"/>
      <c r="EX178" s="8"/>
    </row>
    <row r="179" spans="25:154" s="4" customFormat="1" ht="15" customHeight="1">
      <c r="Y179" s="29"/>
      <c r="Z179" s="29"/>
      <c r="AA179" s="30"/>
      <c r="AB179" s="30"/>
      <c r="AC179" s="30"/>
      <c r="AD179" s="30"/>
      <c r="AE179" s="31"/>
      <c r="AF179" s="31"/>
      <c r="AG179" s="31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8"/>
      <c r="ER179" s="8"/>
      <c r="ES179" s="8"/>
      <c r="ET179" s="8"/>
      <c r="EU179" s="8"/>
      <c r="EV179" s="8"/>
      <c r="EW179" s="8"/>
      <c r="EX179" s="8"/>
    </row>
    <row r="180" spans="25:154" s="4" customFormat="1" ht="15" customHeight="1">
      <c r="Y180" s="29"/>
      <c r="Z180" s="29"/>
      <c r="AA180" s="30"/>
      <c r="AB180" s="30"/>
      <c r="AC180" s="30"/>
      <c r="AD180" s="30"/>
      <c r="AE180" s="31"/>
      <c r="AF180" s="31"/>
      <c r="AG180" s="31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8"/>
      <c r="ER180" s="8"/>
      <c r="ES180" s="8"/>
      <c r="ET180" s="8"/>
      <c r="EU180" s="8"/>
      <c r="EV180" s="8"/>
      <c r="EW180" s="8"/>
      <c r="EX180" s="8"/>
    </row>
    <row r="181" spans="25:154" s="4" customFormat="1" ht="15" customHeight="1">
      <c r="Y181" s="29"/>
      <c r="Z181" s="29"/>
      <c r="AA181" s="30"/>
      <c r="AB181" s="30"/>
      <c r="AC181" s="30"/>
      <c r="AD181" s="30"/>
      <c r="AE181" s="31"/>
      <c r="AF181" s="31"/>
      <c r="AG181" s="31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8"/>
      <c r="ER181" s="8"/>
      <c r="ES181" s="8"/>
      <c r="ET181" s="8"/>
      <c r="EU181" s="8"/>
      <c r="EV181" s="8"/>
      <c r="EW181" s="8"/>
      <c r="EX181" s="8"/>
    </row>
    <row r="182" spans="25:154" s="4" customFormat="1" ht="15" customHeight="1">
      <c r="Y182" s="29"/>
      <c r="Z182" s="29"/>
      <c r="AA182" s="30"/>
      <c r="AB182" s="30"/>
      <c r="AC182" s="30"/>
      <c r="AD182" s="30"/>
      <c r="AE182" s="31"/>
      <c r="AF182" s="31"/>
      <c r="AG182" s="31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8"/>
      <c r="ER182" s="8"/>
      <c r="ES182" s="8"/>
      <c r="ET182" s="8"/>
      <c r="EU182" s="8"/>
      <c r="EV182" s="8"/>
      <c r="EW182" s="8"/>
      <c r="EX182" s="8"/>
    </row>
    <row r="183" spans="25:154" s="4" customFormat="1" ht="15" customHeight="1">
      <c r="Y183" s="29"/>
      <c r="Z183" s="29"/>
      <c r="AA183" s="30"/>
      <c r="AB183" s="30"/>
      <c r="AC183" s="30"/>
      <c r="AD183" s="30"/>
      <c r="AE183" s="31"/>
      <c r="AF183" s="31"/>
      <c r="AG183" s="31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8"/>
      <c r="ER183" s="8"/>
      <c r="ES183" s="8"/>
      <c r="ET183" s="8"/>
      <c r="EU183" s="8"/>
      <c r="EV183" s="8"/>
      <c r="EW183" s="8"/>
      <c r="EX183" s="8"/>
    </row>
    <row r="184" spans="25:154" s="4" customFormat="1" ht="15" customHeight="1">
      <c r="Y184" s="29"/>
      <c r="Z184" s="29"/>
      <c r="AA184" s="30"/>
      <c r="AB184" s="30"/>
      <c r="AC184" s="30"/>
      <c r="AD184" s="30"/>
      <c r="AE184" s="31"/>
      <c r="AF184" s="31"/>
      <c r="AG184" s="31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8"/>
      <c r="ER184" s="8"/>
      <c r="ES184" s="8"/>
      <c r="ET184" s="8"/>
      <c r="EU184" s="8"/>
      <c r="EV184" s="8"/>
      <c r="EW184" s="8"/>
      <c r="EX184" s="8"/>
    </row>
    <row r="185" spans="25:154" s="4" customFormat="1" ht="15" customHeight="1">
      <c r="Y185" s="29"/>
      <c r="Z185" s="29"/>
      <c r="AA185" s="30"/>
      <c r="AB185" s="30"/>
      <c r="AC185" s="30"/>
      <c r="AD185" s="30"/>
      <c r="AE185" s="31"/>
      <c r="AF185" s="31"/>
      <c r="AG185" s="31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8"/>
      <c r="ER185" s="8"/>
      <c r="ES185" s="8"/>
      <c r="ET185" s="8"/>
      <c r="EU185" s="8"/>
      <c r="EV185" s="8"/>
      <c r="EW185" s="8"/>
      <c r="EX185" s="8"/>
    </row>
    <row r="186" spans="25:154" s="4" customFormat="1" ht="15" customHeight="1">
      <c r="Y186" s="29"/>
      <c r="Z186" s="29"/>
      <c r="AA186" s="30"/>
      <c r="AB186" s="30"/>
      <c r="AC186" s="30"/>
      <c r="AD186" s="30"/>
      <c r="AE186" s="31"/>
      <c r="AF186" s="31"/>
      <c r="AG186" s="31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8"/>
      <c r="ER186" s="8"/>
      <c r="ES186" s="8"/>
      <c r="ET186" s="8"/>
      <c r="EU186" s="8"/>
      <c r="EV186" s="8"/>
      <c r="EW186" s="8"/>
      <c r="EX186" s="8"/>
    </row>
    <row r="187" spans="25:154" s="4" customFormat="1" ht="15" customHeight="1">
      <c r="Y187" s="29"/>
      <c r="Z187" s="29"/>
      <c r="AA187" s="30"/>
      <c r="AB187" s="30"/>
      <c r="AC187" s="30"/>
      <c r="AD187" s="30"/>
      <c r="AE187" s="31"/>
      <c r="AF187" s="31"/>
      <c r="AG187" s="31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8"/>
      <c r="ER187" s="8"/>
      <c r="ES187" s="8"/>
      <c r="ET187" s="8"/>
      <c r="EU187" s="8"/>
      <c r="EV187" s="8"/>
      <c r="EW187" s="8"/>
      <c r="EX187" s="8"/>
    </row>
    <row r="188" spans="25:154" s="4" customFormat="1" ht="15" customHeight="1">
      <c r="Y188" s="29"/>
      <c r="Z188" s="29"/>
      <c r="AA188" s="30"/>
      <c r="AB188" s="30"/>
      <c r="AC188" s="30"/>
      <c r="AD188" s="30"/>
      <c r="AE188" s="31"/>
      <c r="AF188" s="31"/>
      <c r="AG188" s="31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8"/>
      <c r="ER188" s="8"/>
      <c r="ES188" s="8"/>
      <c r="ET188" s="8"/>
      <c r="EU188" s="8"/>
      <c r="EV188" s="8"/>
      <c r="EW188" s="8"/>
      <c r="EX188" s="8"/>
    </row>
    <row r="189" spans="25:154" s="4" customFormat="1" ht="15" customHeight="1">
      <c r="Y189" s="29"/>
      <c r="Z189" s="29"/>
      <c r="AA189" s="30"/>
      <c r="AB189" s="30"/>
      <c r="AC189" s="30"/>
      <c r="AD189" s="30"/>
      <c r="AE189" s="31"/>
      <c r="AF189" s="31"/>
      <c r="AG189" s="31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8"/>
      <c r="ER189" s="8"/>
      <c r="ES189" s="8"/>
      <c r="ET189" s="8"/>
      <c r="EU189" s="8"/>
      <c r="EV189" s="8"/>
      <c r="EW189" s="8"/>
      <c r="EX189" s="8"/>
    </row>
    <row r="190" spans="25:154" s="4" customFormat="1" ht="15" customHeight="1">
      <c r="Y190" s="29"/>
      <c r="Z190" s="29"/>
      <c r="AA190" s="30"/>
      <c r="AB190" s="30"/>
      <c r="AC190" s="30"/>
      <c r="AD190" s="30"/>
      <c r="AE190" s="31"/>
      <c r="AF190" s="31"/>
      <c r="AG190" s="31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8"/>
      <c r="ER190" s="8"/>
      <c r="ES190" s="8"/>
      <c r="ET190" s="8"/>
      <c r="EU190" s="8"/>
      <c r="EV190" s="8"/>
      <c r="EW190" s="8"/>
      <c r="EX190" s="8"/>
    </row>
    <row r="191" spans="25:154" s="4" customFormat="1" ht="15" customHeight="1">
      <c r="Y191" s="29"/>
      <c r="Z191" s="29"/>
      <c r="AA191" s="30"/>
      <c r="AB191" s="30"/>
      <c r="AC191" s="30"/>
      <c r="AD191" s="30"/>
      <c r="AE191" s="31"/>
      <c r="AF191" s="31"/>
      <c r="AG191" s="31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8"/>
      <c r="ER191" s="8"/>
      <c r="ES191" s="8"/>
      <c r="ET191" s="8"/>
      <c r="EU191" s="8"/>
      <c r="EV191" s="8"/>
      <c r="EW191" s="8"/>
      <c r="EX191" s="8"/>
    </row>
    <row r="192" spans="25:154" s="4" customFormat="1" ht="15" customHeight="1">
      <c r="Y192" s="29"/>
      <c r="Z192" s="29"/>
      <c r="AA192" s="30"/>
      <c r="AB192" s="30"/>
      <c r="AC192" s="30"/>
      <c r="AD192" s="30"/>
      <c r="AE192" s="31"/>
      <c r="AF192" s="31"/>
      <c r="AG192" s="31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8"/>
      <c r="ER192" s="8"/>
      <c r="ES192" s="8"/>
      <c r="ET192" s="8"/>
      <c r="EU192" s="8"/>
      <c r="EV192" s="8"/>
      <c r="EW192" s="8"/>
      <c r="EX192" s="8"/>
    </row>
    <row r="193" spans="25:154" s="4" customFormat="1" ht="15" customHeight="1">
      <c r="Y193" s="29"/>
      <c r="Z193" s="29"/>
      <c r="AA193" s="30"/>
      <c r="AB193" s="30"/>
      <c r="AC193" s="30"/>
      <c r="AD193" s="30"/>
      <c r="AE193" s="31"/>
      <c r="AF193" s="31"/>
      <c r="AG193" s="31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8"/>
      <c r="ER193" s="8"/>
      <c r="ES193" s="8"/>
      <c r="ET193" s="8"/>
      <c r="EU193" s="8"/>
      <c r="EV193" s="8"/>
      <c r="EW193" s="8"/>
      <c r="EX193" s="8"/>
    </row>
    <row r="194" spans="25:154" s="4" customFormat="1" ht="15" customHeight="1">
      <c r="Y194" s="29"/>
      <c r="Z194" s="29"/>
      <c r="AA194" s="30"/>
      <c r="AB194" s="30"/>
      <c r="AC194" s="30"/>
      <c r="AD194" s="30"/>
      <c r="AE194" s="31"/>
      <c r="AF194" s="31"/>
      <c r="AG194" s="31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8"/>
      <c r="ER194" s="8"/>
      <c r="ES194" s="8"/>
      <c r="ET194" s="8"/>
      <c r="EU194" s="8"/>
      <c r="EV194" s="8"/>
      <c r="EW194" s="8"/>
      <c r="EX194" s="8"/>
    </row>
    <row r="195" spans="25:154" s="4" customFormat="1" ht="15" customHeight="1">
      <c r="Y195" s="29"/>
      <c r="Z195" s="29"/>
      <c r="AA195" s="30"/>
      <c r="AB195" s="30"/>
      <c r="AC195" s="30"/>
      <c r="AD195" s="30"/>
      <c r="AE195" s="31"/>
      <c r="AF195" s="31"/>
      <c r="AG195" s="31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8"/>
      <c r="ER195" s="8"/>
      <c r="ES195" s="8"/>
      <c r="ET195" s="8"/>
      <c r="EU195" s="8"/>
      <c r="EV195" s="8"/>
      <c r="EW195" s="8"/>
      <c r="EX195" s="8"/>
    </row>
    <row r="196" spans="25:154" s="4" customFormat="1" ht="15" customHeight="1">
      <c r="Y196" s="29"/>
      <c r="Z196" s="29"/>
      <c r="AA196" s="30"/>
      <c r="AB196" s="30"/>
      <c r="AC196" s="30"/>
      <c r="AD196" s="30"/>
      <c r="AE196" s="31"/>
      <c r="AF196" s="31"/>
      <c r="AG196" s="31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8"/>
      <c r="ER196" s="8"/>
      <c r="ES196" s="8"/>
      <c r="ET196" s="8"/>
      <c r="EU196" s="8"/>
      <c r="EV196" s="8"/>
      <c r="EW196" s="8"/>
      <c r="EX196" s="8"/>
    </row>
    <row r="197" spans="25:154" s="4" customFormat="1" ht="15" customHeight="1">
      <c r="Y197" s="29"/>
      <c r="Z197" s="29"/>
      <c r="AA197" s="30"/>
      <c r="AB197" s="30"/>
      <c r="AC197" s="30"/>
      <c r="AD197" s="30"/>
      <c r="AE197" s="31"/>
      <c r="AF197" s="31"/>
      <c r="AG197" s="31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8"/>
      <c r="ER197" s="8"/>
      <c r="ES197" s="8"/>
      <c r="ET197" s="8"/>
      <c r="EU197" s="8"/>
      <c r="EV197" s="8"/>
      <c r="EW197" s="8"/>
      <c r="EX197" s="8"/>
    </row>
    <row r="198" spans="25:154" s="4" customFormat="1" ht="15" customHeight="1">
      <c r="Y198" s="29"/>
      <c r="Z198" s="29"/>
      <c r="AA198" s="30"/>
      <c r="AB198" s="30"/>
      <c r="AC198" s="30"/>
      <c r="AD198" s="30"/>
      <c r="AE198" s="31"/>
      <c r="AF198" s="31"/>
      <c r="AG198" s="31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7"/>
      <c r="EK198" s="17"/>
      <c r="EL198" s="17"/>
      <c r="EM198" s="17"/>
      <c r="EN198" s="17"/>
      <c r="EO198" s="17"/>
      <c r="EP198" s="17"/>
      <c r="EQ198" s="8"/>
      <c r="ER198" s="8"/>
      <c r="ES198" s="8"/>
      <c r="ET198" s="8"/>
      <c r="EU198" s="8"/>
      <c r="EV198" s="8"/>
      <c r="EW198" s="8"/>
      <c r="EX198" s="8"/>
    </row>
    <row r="199" spans="25:154" s="4" customFormat="1" ht="15" customHeight="1">
      <c r="Y199" s="29"/>
      <c r="Z199" s="29"/>
      <c r="AA199" s="30"/>
      <c r="AB199" s="30"/>
      <c r="AC199" s="30"/>
      <c r="AD199" s="30"/>
      <c r="AE199" s="31"/>
      <c r="AF199" s="31"/>
      <c r="AG199" s="31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  <c r="DK199" s="17"/>
      <c r="DL199" s="17"/>
      <c r="DM199" s="17"/>
      <c r="DN199" s="17"/>
      <c r="DO199" s="17"/>
      <c r="DP199" s="17"/>
      <c r="DQ199" s="17"/>
      <c r="DR199" s="17"/>
      <c r="DS199" s="17"/>
      <c r="DT199" s="17"/>
      <c r="DU199" s="17"/>
      <c r="DV199" s="17"/>
      <c r="DW199" s="17"/>
      <c r="DX199" s="17"/>
      <c r="DY199" s="17"/>
      <c r="DZ199" s="17"/>
      <c r="EA199" s="17"/>
      <c r="EB199" s="17"/>
      <c r="EC199" s="17"/>
      <c r="ED199" s="17"/>
      <c r="EE199" s="17"/>
      <c r="EF199" s="17"/>
      <c r="EG199" s="17"/>
      <c r="EH199" s="17"/>
      <c r="EI199" s="17"/>
      <c r="EJ199" s="17"/>
      <c r="EK199" s="17"/>
      <c r="EL199" s="17"/>
      <c r="EM199" s="17"/>
      <c r="EN199" s="17"/>
      <c r="EO199" s="17"/>
      <c r="EP199" s="17"/>
      <c r="EQ199" s="8"/>
      <c r="ER199" s="8"/>
      <c r="ES199" s="8"/>
      <c r="ET199" s="8"/>
      <c r="EU199" s="8"/>
      <c r="EV199" s="8"/>
      <c r="EW199" s="8"/>
      <c r="EX199" s="8"/>
    </row>
    <row r="200" spans="25:154" s="4" customFormat="1" ht="15" customHeight="1">
      <c r="Y200" s="29"/>
      <c r="Z200" s="29"/>
      <c r="AA200" s="30"/>
      <c r="AB200" s="30"/>
      <c r="AC200" s="30"/>
      <c r="AD200" s="30"/>
      <c r="AE200" s="31"/>
      <c r="AF200" s="31"/>
      <c r="AG200" s="31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7"/>
      <c r="DT200" s="17"/>
      <c r="DU200" s="17"/>
      <c r="DV200" s="17"/>
      <c r="DW200" s="17"/>
      <c r="DX200" s="17"/>
      <c r="DY200" s="17"/>
      <c r="DZ200" s="17"/>
      <c r="EA200" s="17"/>
      <c r="EB200" s="17"/>
      <c r="EC200" s="17"/>
      <c r="ED200" s="17"/>
      <c r="EE200" s="17"/>
      <c r="EF200" s="17"/>
      <c r="EG200" s="17"/>
      <c r="EH200" s="17"/>
      <c r="EI200" s="17"/>
      <c r="EJ200" s="17"/>
      <c r="EK200" s="17"/>
      <c r="EL200" s="17"/>
      <c r="EM200" s="17"/>
      <c r="EN200" s="17"/>
      <c r="EO200" s="17"/>
      <c r="EP200" s="17"/>
      <c r="EQ200" s="8"/>
      <c r="ER200" s="8"/>
      <c r="ES200" s="8"/>
      <c r="ET200" s="8"/>
      <c r="EU200" s="8"/>
      <c r="EV200" s="8"/>
      <c r="EW200" s="8"/>
      <c r="EX200" s="8"/>
    </row>
    <row r="201" spans="25:154" s="4" customFormat="1" ht="15" customHeight="1">
      <c r="Y201" s="29"/>
      <c r="Z201" s="29"/>
      <c r="AA201" s="30"/>
      <c r="AB201" s="30"/>
      <c r="AC201" s="30"/>
      <c r="AD201" s="30"/>
      <c r="AE201" s="31"/>
      <c r="AF201" s="31"/>
      <c r="AG201" s="31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/>
      <c r="DU201" s="17"/>
      <c r="DV201" s="17"/>
      <c r="DW201" s="17"/>
      <c r="DX201" s="17"/>
      <c r="DY201" s="17"/>
      <c r="DZ201" s="17"/>
      <c r="EA201" s="17"/>
      <c r="EB201" s="17"/>
      <c r="EC201" s="17"/>
      <c r="ED201" s="17"/>
      <c r="EE201" s="17"/>
      <c r="EF201" s="17"/>
      <c r="EG201" s="17"/>
      <c r="EH201" s="17"/>
      <c r="EI201" s="17"/>
      <c r="EJ201" s="17"/>
      <c r="EK201" s="17"/>
      <c r="EL201" s="17"/>
      <c r="EM201" s="17"/>
      <c r="EN201" s="17"/>
      <c r="EO201" s="17"/>
      <c r="EP201" s="17"/>
      <c r="EQ201" s="8"/>
      <c r="ER201" s="8"/>
      <c r="ES201" s="8"/>
      <c r="ET201" s="8"/>
      <c r="EU201" s="8"/>
      <c r="EV201" s="8"/>
      <c r="EW201" s="8"/>
      <c r="EX201" s="8"/>
    </row>
    <row r="202" spans="25:154" s="4" customFormat="1" ht="15" customHeight="1">
      <c r="Y202" s="29"/>
      <c r="Z202" s="29"/>
      <c r="AA202" s="30"/>
      <c r="AB202" s="30"/>
      <c r="AC202" s="30"/>
      <c r="AD202" s="30"/>
      <c r="AE202" s="31"/>
      <c r="AF202" s="31"/>
      <c r="AG202" s="31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  <c r="DX202" s="17"/>
      <c r="DY202" s="17"/>
      <c r="DZ202" s="17"/>
      <c r="EA202" s="17"/>
      <c r="EB202" s="17"/>
      <c r="EC202" s="17"/>
      <c r="ED202" s="17"/>
      <c r="EE202" s="17"/>
      <c r="EF202" s="17"/>
      <c r="EG202" s="17"/>
      <c r="EH202" s="17"/>
      <c r="EI202" s="17"/>
      <c r="EJ202" s="17"/>
      <c r="EK202" s="17"/>
      <c r="EL202" s="17"/>
      <c r="EM202" s="17"/>
      <c r="EN202" s="17"/>
      <c r="EO202" s="17"/>
      <c r="EP202" s="17"/>
      <c r="EQ202" s="8"/>
      <c r="ER202" s="8"/>
      <c r="ES202" s="8"/>
      <c r="ET202" s="8"/>
      <c r="EU202" s="8"/>
      <c r="EV202" s="8"/>
      <c r="EW202" s="8"/>
      <c r="EX202" s="8"/>
    </row>
    <row r="203" spans="25:154" s="4" customFormat="1" ht="15" customHeight="1">
      <c r="Y203" s="29"/>
      <c r="Z203" s="29"/>
      <c r="AA203" s="30"/>
      <c r="AB203" s="30"/>
      <c r="AC203" s="30"/>
      <c r="AD203" s="30"/>
      <c r="AE203" s="31"/>
      <c r="AF203" s="31"/>
      <c r="AG203" s="31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7"/>
      <c r="DX203" s="17"/>
      <c r="DY203" s="17"/>
      <c r="DZ203" s="17"/>
      <c r="EA203" s="17"/>
      <c r="EB203" s="17"/>
      <c r="EC203" s="17"/>
      <c r="ED203" s="17"/>
      <c r="EE203" s="17"/>
      <c r="EF203" s="17"/>
      <c r="EG203" s="17"/>
      <c r="EH203" s="17"/>
      <c r="EI203" s="17"/>
      <c r="EJ203" s="17"/>
      <c r="EK203" s="17"/>
      <c r="EL203" s="17"/>
      <c r="EM203" s="17"/>
      <c r="EN203" s="17"/>
      <c r="EO203" s="17"/>
      <c r="EP203" s="17"/>
      <c r="EQ203" s="8"/>
      <c r="ER203" s="8"/>
      <c r="ES203" s="8"/>
      <c r="ET203" s="8"/>
      <c r="EU203" s="8"/>
      <c r="EV203" s="8"/>
      <c r="EW203" s="8"/>
      <c r="EX203" s="8"/>
    </row>
    <row r="204" spans="1:33" ht="1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29"/>
      <c r="Z204" s="29"/>
      <c r="AA204" s="30"/>
      <c r="AB204" s="30"/>
      <c r="AC204" s="30"/>
      <c r="AD204" s="30"/>
      <c r="AE204" s="31"/>
      <c r="AF204" s="31"/>
      <c r="AG204" s="31"/>
    </row>
    <row r="205" spans="32:33" ht="15" customHeight="1">
      <c r="AF205" s="31"/>
      <c r="AG205" s="31"/>
    </row>
    <row r="206" spans="32:33" ht="15" customHeight="1">
      <c r="AF206" s="31"/>
      <c r="AG206" s="31"/>
    </row>
    <row r="207" spans="32:33" ht="15" customHeight="1">
      <c r="AF207" s="31"/>
      <c r="AG207" s="31"/>
    </row>
    <row r="208" spans="32:33" ht="15" customHeight="1">
      <c r="AF208" s="31"/>
      <c r="AG208" s="31"/>
    </row>
    <row r="209" spans="32:33" ht="15" customHeight="1">
      <c r="AF209" s="31"/>
      <c r="AG209" s="31"/>
    </row>
    <row r="210" spans="32:33" ht="15" customHeight="1">
      <c r="AF210" s="31"/>
      <c r="AG210" s="31"/>
    </row>
    <row r="211" spans="32:33" ht="15" customHeight="1">
      <c r="AF211" s="31"/>
      <c r="AG211" s="31"/>
    </row>
    <row r="212" spans="32:33" ht="15" customHeight="1">
      <c r="AF212" s="31"/>
      <c r="AG212" s="31"/>
    </row>
    <row r="213" spans="32:33" ht="15" customHeight="1">
      <c r="AF213" s="31"/>
      <c r="AG213" s="31"/>
    </row>
    <row r="214" spans="32:33" ht="15" customHeight="1">
      <c r="AF214" s="31"/>
      <c r="AG214" s="31"/>
    </row>
    <row r="215" spans="32:33" ht="15" customHeight="1">
      <c r="AF215" s="31"/>
      <c r="AG215" s="31"/>
    </row>
    <row r="216" spans="32:33" ht="15" customHeight="1">
      <c r="AF216" s="31"/>
      <c r="AG216" s="31"/>
    </row>
    <row r="217" spans="32:33" ht="15" customHeight="1">
      <c r="AF217" s="31"/>
      <c r="AG217" s="31"/>
    </row>
    <row r="218" spans="32:33" ht="15" customHeight="1">
      <c r="AF218" s="31"/>
      <c r="AG218" s="31"/>
    </row>
    <row r="219" spans="32:33" ht="15" customHeight="1">
      <c r="AF219" s="31"/>
      <c r="AG219" s="31"/>
    </row>
    <row r="220" spans="32:33" ht="15" customHeight="1">
      <c r="AF220" s="31"/>
      <c r="AG220" s="31"/>
    </row>
    <row r="221" spans="32:33" ht="15" customHeight="1">
      <c r="AF221" s="31"/>
      <c r="AG221" s="31"/>
    </row>
    <row r="222" spans="32:33" ht="15" customHeight="1">
      <c r="AF222" s="31"/>
      <c r="AG222" s="31"/>
    </row>
    <row r="223" spans="32:33" ht="15" customHeight="1">
      <c r="AF223" s="31"/>
      <c r="AG223" s="31"/>
    </row>
    <row r="224" spans="32:33" ht="15" customHeight="1">
      <c r="AF224" s="31"/>
      <c r="AG224" s="31"/>
    </row>
    <row r="225" spans="32:33" ht="15" customHeight="1">
      <c r="AF225" s="31"/>
      <c r="AG225" s="31"/>
    </row>
    <row r="226" spans="32:33" ht="15" customHeight="1">
      <c r="AF226" s="31"/>
      <c r="AG226" s="31"/>
    </row>
    <row r="227" spans="32:33" ht="15" customHeight="1">
      <c r="AF227" s="31"/>
      <c r="AG227" s="31"/>
    </row>
    <row r="228" spans="32:33" ht="15" customHeight="1">
      <c r="AF228" s="31"/>
      <c r="AG228" s="31"/>
    </row>
    <row r="229" spans="32:33" ht="15" customHeight="1">
      <c r="AF229" s="31"/>
      <c r="AG229" s="31"/>
    </row>
    <row r="230" spans="32:33" ht="15" customHeight="1">
      <c r="AF230" s="31"/>
      <c r="AG230" s="31"/>
    </row>
    <row r="231" spans="32:33" ht="15" customHeight="1">
      <c r="AF231" s="31"/>
      <c r="AG231" s="31"/>
    </row>
    <row r="232" spans="32:33" ht="15" customHeight="1">
      <c r="AF232" s="31"/>
      <c r="AG232" s="31"/>
    </row>
    <row r="233" spans="32:33" ht="15" customHeight="1">
      <c r="AF233" s="31"/>
      <c r="AG233" s="31"/>
    </row>
    <row r="234" spans="32:33" ht="15" customHeight="1">
      <c r="AF234" s="31"/>
      <c r="AG234" s="31"/>
    </row>
    <row r="235" spans="32:33" ht="15" customHeight="1">
      <c r="AF235" s="31"/>
      <c r="AG235" s="31"/>
    </row>
    <row r="236" spans="32:33" ht="15" customHeight="1">
      <c r="AF236" s="31"/>
      <c r="AG236" s="31"/>
    </row>
    <row r="237" spans="32:33" ht="15" customHeight="1">
      <c r="AF237" s="31"/>
      <c r="AG237" s="31"/>
    </row>
    <row r="238" spans="32:33" ht="15" customHeight="1">
      <c r="AF238" s="31"/>
      <c r="AG238" s="31"/>
    </row>
    <row r="239" spans="32:33" ht="15" customHeight="1">
      <c r="AF239" s="31"/>
      <c r="AG239" s="31"/>
    </row>
    <row r="240" spans="32:33" ht="15" customHeight="1">
      <c r="AF240" s="31"/>
      <c r="AG240" s="31"/>
    </row>
    <row r="241" spans="32:33" ht="15" customHeight="1">
      <c r="AF241" s="31"/>
      <c r="AG241" s="31"/>
    </row>
    <row r="242" spans="32:33" ht="15" customHeight="1">
      <c r="AF242" s="31"/>
      <c r="AG242" s="31"/>
    </row>
    <row r="243" spans="32:33" ht="15" customHeight="1">
      <c r="AF243" s="31"/>
      <c r="AG243" s="31"/>
    </row>
    <row r="244" spans="32:33" ht="15" customHeight="1">
      <c r="AF244" s="31"/>
      <c r="AG244" s="31"/>
    </row>
    <row r="245" spans="32:33" ht="15" customHeight="1">
      <c r="AF245" s="31"/>
      <c r="AG245" s="31"/>
    </row>
    <row r="246" spans="32:33" ht="15" customHeight="1">
      <c r="AF246" s="31"/>
      <c r="AG246" s="31"/>
    </row>
    <row r="247" spans="32:33" ht="15" customHeight="1">
      <c r="AF247" s="31"/>
      <c r="AG247" s="31"/>
    </row>
  </sheetData>
  <sheetProtection/>
  <mergeCells count="5">
    <mergeCell ref="D3:M3"/>
    <mergeCell ref="N3:W3"/>
    <mergeCell ref="AA3:AB3"/>
    <mergeCell ref="Y3:Z3"/>
    <mergeCell ref="AC3:A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X247"/>
  <sheetViews>
    <sheetView zoomScalePageLayoutView="0" workbookViewId="0" topLeftCell="A1">
      <pane xSplit="3" ySplit="4" topLeftCell="T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7" sqref="A7"/>
    </sheetView>
  </sheetViews>
  <sheetFormatPr defaultColWidth="11.57421875" defaultRowHeight="15" customHeight="1"/>
  <cols>
    <col min="1" max="1" width="8.57421875" style="1" customWidth="1"/>
    <col min="2" max="2" width="30.8515625" style="1" customWidth="1"/>
    <col min="3" max="3" width="29.8515625" style="1" customWidth="1"/>
    <col min="4" max="4" width="4.8515625" style="1" customWidth="1"/>
    <col min="5" max="23" width="4.7109375" style="0" customWidth="1"/>
    <col min="24" max="24" width="10.140625" style="0" customWidth="1"/>
    <col min="25" max="26" width="12.28125" style="32" customWidth="1"/>
    <col min="27" max="27" width="13.8515625" style="33" customWidth="1"/>
    <col min="28" max="28" width="13.57421875" style="33" customWidth="1"/>
    <col min="29" max="29" width="12.140625" style="70" customWidth="1"/>
    <col min="30" max="30" width="12.00390625" style="70" customWidth="1"/>
    <col min="31" max="31" width="12.7109375" style="34" customWidth="1"/>
    <col min="32" max="33" width="11.28125" style="34" customWidth="1"/>
    <col min="34" max="44" width="29.28125" style="17" customWidth="1"/>
    <col min="45" max="128" width="11.57421875" style="17" customWidth="1"/>
    <col min="129" max="129" width="11.57421875" style="15" customWidth="1"/>
    <col min="130" max="146" width="11.57421875" style="16" customWidth="1"/>
    <col min="147" max="154" width="11.57421875" style="3" customWidth="1"/>
    <col min="155" max="16384" width="11.57421875" style="1" customWidth="1"/>
  </cols>
  <sheetData>
    <row r="1" spans="1:33" s="17" customFormat="1" ht="20.25" customHeight="1" thickBot="1">
      <c r="A1" s="53"/>
      <c r="B1" s="51"/>
      <c r="C1" s="50"/>
      <c r="D1" s="305" t="s">
        <v>5</v>
      </c>
      <c r="E1" s="306"/>
      <c r="F1" s="306"/>
      <c r="G1" s="306"/>
      <c r="H1" s="306"/>
      <c r="I1" s="306"/>
      <c r="J1" s="306"/>
      <c r="K1" s="306"/>
      <c r="L1" s="306"/>
      <c r="M1" s="307"/>
      <c r="N1" s="308" t="s">
        <v>39</v>
      </c>
      <c r="O1" s="309"/>
      <c r="P1" s="309"/>
      <c r="Q1" s="309"/>
      <c r="R1" s="309"/>
      <c r="S1" s="309"/>
      <c r="T1" s="309"/>
      <c r="U1" s="309"/>
      <c r="V1" s="309"/>
      <c r="W1" s="309"/>
      <c r="X1" s="43" t="s">
        <v>41</v>
      </c>
      <c r="Y1" s="312" t="s">
        <v>3</v>
      </c>
      <c r="Z1" s="311"/>
      <c r="AA1" s="310" t="s">
        <v>4</v>
      </c>
      <c r="AB1" s="311"/>
      <c r="AC1" s="310" t="s">
        <v>20</v>
      </c>
      <c r="AD1" s="313"/>
      <c r="AE1" s="114"/>
      <c r="AF1" s="115"/>
      <c r="AG1" s="116"/>
    </row>
    <row r="2" spans="1:33" s="18" customFormat="1" ht="15" customHeight="1" thickBot="1">
      <c r="A2" s="117" t="s">
        <v>2</v>
      </c>
      <c r="B2" s="118" t="s">
        <v>0</v>
      </c>
      <c r="C2" s="119" t="s">
        <v>1</v>
      </c>
      <c r="D2" s="120" t="s">
        <v>6</v>
      </c>
      <c r="E2" s="121" t="s">
        <v>7</v>
      </c>
      <c r="F2" s="121" t="s">
        <v>8</v>
      </c>
      <c r="G2" s="121" t="s">
        <v>9</v>
      </c>
      <c r="H2" s="121" t="s">
        <v>10</v>
      </c>
      <c r="I2" s="121" t="s">
        <v>11</v>
      </c>
      <c r="J2" s="121" t="s">
        <v>12</v>
      </c>
      <c r="K2" s="121" t="s">
        <v>13</v>
      </c>
      <c r="L2" s="121" t="s">
        <v>14</v>
      </c>
      <c r="M2" s="121" t="s">
        <v>15</v>
      </c>
      <c r="N2" s="122" t="s">
        <v>6</v>
      </c>
      <c r="O2" s="122" t="s">
        <v>7</v>
      </c>
      <c r="P2" s="122" t="s">
        <v>8</v>
      </c>
      <c r="Q2" s="122" t="s">
        <v>9</v>
      </c>
      <c r="R2" s="122" t="s">
        <v>10</v>
      </c>
      <c r="S2" s="122" t="s">
        <v>11</v>
      </c>
      <c r="T2" s="122" t="s">
        <v>12</v>
      </c>
      <c r="U2" s="122" t="s">
        <v>13</v>
      </c>
      <c r="V2" s="122" t="s">
        <v>14</v>
      </c>
      <c r="W2" s="123" t="s">
        <v>15</v>
      </c>
      <c r="X2" s="124" t="s">
        <v>42</v>
      </c>
      <c r="Y2" s="63" t="s">
        <v>16</v>
      </c>
      <c r="Z2" s="63" t="s">
        <v>38</v>
      </c>
      <c r="AA2" s="125" t="s">
        <v>16</v>
      </c>
      <c r="AB2" s="65" t="s">
        <v>38</v>
      </c>
      <c r="AC2" s="71" t="s">
        <v>62</v>
      </c>
      <c r="AD2" s="65" t="s">
        <v>38</v>
      </c>
      <c r="AE2" s="126" t="s">
        <v>17</v>
      </c>
      <c r="AF2" s="127" t="s">
        <v>40</v>
      </c>
      <c r="AG2" s="128" t="s">
        <v>79</v>
      </c>
    </row>
    <row r="3" spans="1:146" s="13" customFormat="1" ht="18" customHeight="1">
      <c r="A3" s="129">
        <v>768</v>
      </c>
      <c r="B3" s="130" t="s">
        <v>80</v>
      </c>
      <c r="C3" s="131" t="s">
        <v>81</v>
      </c>
      <c r="D3" s="132">
        <v>10</v>
      </c>
      <c r="E3" s="133">
        <v>10</v>
      </c>
      <c r="F3" s="133">
        <v>10</v>
      </c>
      <c r="G3" s="133">
        <v>10</v>
      </c>
      <c r="H3" s="133">
        <v>10</v>
      </c>
      <c r="I3" s="133">
        <v>10</v>
      </c>
      <c r="J3" s="133">
        <v>10</v>
      </c>
      <c r="K3" s="133">
        <v>10</v>
      </c>
      <c r="L3" s="133">
        <v>10</v>
      </c>
      <c r="M3" s="134">
        <v>10</v>
      </c>
      <c r="N3" s="132">
        <v>10</v>
      </c>
      <c r="O3" s="133">
        <v>10</v>
      </c>
      <c r="P3" s="133">
        <v>10</v>
      </c>
      <c r="Q3" s="133">
        <v>10</v>
      </c>
      <c r="R3" s="133">
        <v>10</v>
      </c>
      <c r="S3" s="133">
        <v>10</v>
      </c>
      <c r="T3" s="133">
        <v>10</v>
      </c>
      <c r="U3" s="133">
        <v>10</v>
      </c>
      <c r="V3" s="134">
        <v>10</v>
      </c>
      <c r="W3" s="135">
        <v>10</v>
      </c>
      <c r="X3" s="136" t="s">
        <v>90</v>
      </c>
      <c r="Y3" s="137" t="s">
        <v>91</v>
      </c>
      <c r="Z3" s="138">
        <v>0.451875</v>
      </c>
      <c r="AA3" s="139" t="s">
        <v>91</v>
      </c>
      <c r="AB3" s="140" t="s">
        <v>92</v>
      </c>
      <c r="AC3" s="141">
        <v>0</v>
      </c>
      <c r="AD3" s="142">
        <v>0.25090277777777775</v>
      </c>
      <c r="AE3" s="143">
        <f aca="true" t="shared" si="0" ref="AE3:AE14">SUM(D3:W3)</f>
        <v>200</v>
      </c>
      <c r="AF3" s="144">
        <v>1</v>
      </c>
      <c r="AG3" s="82">
        <v>10</v>
      </c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20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</row>
    <row r="4" spans="1:146" s="3" customFormat="1" ht="18" customHeight="1">
      <c r="A4" s="145">
        <v>372</v>
      </c>
      <c r="B4" s="146" t="s">
        <v>32</v>
      </c>
      <c r="C4" s="147" t="s">
        <v>35</v>
      </c>
      <c r="D4" s="89">
        <v>10</v>
      </c>
      <c r="E4" s="90">
        <v>10</v>
      </c>
      <c r="F4" s="90">
        <v>10</v>
      </c>
      <c r="G4" s="90">
        <v>10</v>
      </c>
      <c r="H4" s="90">
        <v>10</v>
      </c>
      <c r="I4" s="90">
        <v>10</v>
      </c>
      <c r="J4" s="90">
        <v>10</v>
      </c>
      <c r="K4" s="90">
        <v>10</v>
      </c>
      <c r="L4" s="90">
        <v>10</v>
      </c>
      <c r="M4" s="91">
        <v>10</v>
      </c>
      <c r="N4" s="89">
        <v>10</v>
      </c>
      <c r="O4" s="90">
        <v>10</v>
      </c>
      <c r="P4" s="90">
        <v>10</v>
      </c>
      <c r="Q4" s="90">
        <v>10</v>
      </c>
      <c r="R4" s="90">
        <v>10</v>
      </c>
      <c r="S4" s="90">
        <v>10</v>
      </c>
      <c r="T4" s="90">
        <v>10</v>
      </c>
      <c r="U4" s="90">
        <v>10</v>
      </c>
      <c r="V4" s="92">
        <v>10</v>
      </c>
      <c r="W4" s="148">
        <v>10</v>
      </c>
      <c r="X4" s="149" t="s">
        <v>93</v>
      </c>
      <c r="Y4" s="150" t="s">
        <v>94</v>
      </c>
      <c r="Z4" s="151">
        <v>0.3609027777777778</v>
      </c>
      <c r="AA4" s="152" t="s">
        <v>94</v>
      </c>
      <c r="AB4" s="153" t="s">
        <v>95</v>
      </c>
      <c r="AC4" s="154">
        <v>0</v>
      </c>
      <c r="AD4" s="98">
        <v>0.2828472222222222</v>
      </c>
      <c r="AE4" s="74">
        <f t="shared" si="0"/>
        <v>200</v>
      </c>
      <c r="AF4" s="81">
        <v>2</v>
      </c>
      <c r="AG4" s="82">
        <v>9</v>
      </c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5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</row>
    <row r="5" spans="1:145" s="22" customFormat="1" ht="18" customHeight="1">
      <c r="A5" s="145">
        <v>227</v>
      </c>
      <c r="B5" s="146" t="s">
        <v>96</v>
      </c>
      <c r="C5" s="147" t="s">
        <v>97</v>
      </c>
      <c r="D5" s="89">
        <v>10</v>
      </c>
      <c r="E5" s="90">
        <v>10</v>
      </c>
      <c r="F5" s="90">
        <v>10</v>
      </c>
      <c r="G5" s="90">
        <v>10</v>
      </c>
      <c r="H5" s="90">
        <v>10</v>
      </c>
      <c r="I5" s="90">
        <v>10</v>
      </c>
      <c r="J5" s="90">
        <v>10</v>
      </c>
      <c r="K5" s="90">
        <v>10</v>
      </c>
      <c r="L5" s="90">
        <v>10</v>
      </c>
      <c r="M5" s="91">
        <v>10</v>
      </c>
      <c r="N5" s="89">
        <v>10</v>
      </c>
      <c r="O5" s="90">
        <v>10</v>
      </c>
      <c r="P5" s="90">
        <v>10</v>
      </c>
      <c r="Q5" s="90">
        <v>10</v>
      </c>
      <c r="R5" s="90">
        <v>10</v>
      </c>
      <c r="S5" s="90">
        <v>10</v>
      </c>
      <c r="T5" s="90">
        <v>10</v>
      </c>
      <c r="U5" s="90">
        <v>10</v>
      </c>
      <c r="V5" s="92">
        <v>10</v>
      </c>
      <c r="W5" s="148">
        <v>10</v>
      </c>
      <c r="X5" s="149" t="s">
        <v>98</v>
      </c>
      <c r="Y5" s="150" t="s">
        <v>94</v>
      </c>
      <c r="Z5" s="151">
        <v>0.31364583333333335</v>
      </c>
      <c r="AA5" s="152" t="s">
        <v>94</v>
      </c>
      <c r="AB5" s="153" t="s">
        <v>99</v>
      </c>
      <c r="AC5" s="155">
        <v>0</v>
      </c>
      <c r="AD5" s="76">
        <v>0.3773263888888889</v>
      </c>
      <c r="AE5" s="74">
        <f t="shared" si="0"/>
        <v>200</v>
      </c>
      <c r="AF5" s="81">
        <v>3</v>
      </c>
      <c r="AG5" s="82">
        <v>8</v>
      </c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5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</row>
    <row r="6" spans="1:154" s="22" customFormat="1" ht="18" customHeight="1">
      <c r="A6" s="145" t="s">
        <v>100</v>
      </c>
      <c r="B6" s="146" t="s">
        <v>101</v>
      </c>
      <c r="C6" s="147" t="s">
        <v>102</v>
      </c>
      <c r="D6" s="89">
        <v>10</v>
      </c>
      <c r="E6" s="90">
        <v>10</v>
      </c>
      <c r="F6" s="90">
        <v>10</v>
      </c>
      <c r="G6" s="90">
        <v>10</v>
      </c>
      <c r="H6" s="90">
        <v>10</v>
      </c>
      <c r="I6" s="90">
        <v>10</v>
      </c>
      <c r="J6" s="90">
        <v>10</v>
      </c>
      <c r="K6" s="90">
        <v>10</v>
      </c>
      <c r="L6" s="90">
        <v>10</v>
      </c>
      <c r="M6" s="91">
        <v>10</v>
      </c>
      <c r="N6" s="89">
        <v>10</v>
      </c>
      <c r="O6" s="90">
        <v>10</v>
      </c>
      <c r="P6" s="90">
        <v>10</v>
      </c>
      <c r="Q6" s="90">
        <v>10</v>
      </c>
      <c r="R6" s="90">
        <v>10</v>
      </c>
      <c r="S6" s="90">
        <v>10</v>
      </c>
      <c r="T6" s="90">
        <v>10</v>
      </c>
      <c r="U6" s="90">
        <v>10</v>
      </c>
      <c r="V6" s="92">
        <v>10</v>
      </c>
      <c r="W6" s="148">
        <v>10</v>
      </c>
      <c r="X6" s="149"/>
      <c r="Y6" s="150" t="s">
        <v>91</v>
      </c>
      <c r="Z6" s="151">
        <v>0.5337731481481481</v>
      </c>
      <c r="AA6" s="152" t="s">
        <v>103</v>
      </c>
      <c r="AB6" s="153" t="s">
        <v>104</v>
      </c>
      <c r="AC6" s="155">
        <v>0</v>
      </c>
      <c r="AD6" s="76">
        <v>0.3815046296296296</v>
      </c>
      <c r="AE6" s="74">
        <f t="shared" si="0"/>
        <v>200</v>
      </c>
      <c r="AF6" s="81">
        <v>4</v>
      </c>
      <c r="AG6" s="82">
        <v>7</v>
      </c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5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4"/>
      <c r="EQ6" s="14"/>
      <c r="ER6" s="14"/>
      <c r="ES6" s="14"/>
      <c r="ET6" s="14"/>
      <c r="EU6" s="14"/>
      <c r="EV6" s="14"/>
      <c r="EW6" s="14"/>
      <c r="EX6" s="14"/>
    </row>
    <row r="7" spans="1:145" s="22" customFormat="1" ht="18" customHeight="1">
      <c r="A7" s="145" t="s">
        <v>88</v>
      </c>
      <c r="B7" s="146" t="s">
        <v>105</v>
      </c>
      <c r="C7" s="147" t="s">
        <v>106</v>
      </c>
      <c r="D7" s="89">
        <v>10</v>
      </c>
      <c r="E7" s="90">
        <v>10</v>
      </c>
      <c r="F7" s="90">
        <v>10</v>
      </c>
      <c r="G7" s="90">
        <v>10</v>
      </c>
      <c r="H7" s="90">
        <v>10</v>
      </c>
      <c r="I7" s="90">
        <v>10</v>
      </c>
      <c r="J7" s="90">
        <v>10</v>
      </c>
      <c r="K7" s="90">
        <v>10</v>
      </c>
      <c r="L7" s="90">
        <v>10</v>
      </c>
      <c r="M7" s="91">
        <v>10</v>
      </c>
      <c r="N7" s="89">
        <v>10</v>
      </c>
      <c r="O7" s="90">
        <v>10</v>
      </c>
      <c r="P7" s="90">
        <v>10</v>
      </c>
      <c r="Q7" s="90">
        <v>10</v>
      </c>
      <c r="R7" s="90">
        <v>10</v>
      </c>
      <c r="S7" s="90">
        <v>10</v>
      </c>
      <c r="T7" s="90">
        <v>10</v>
      </c>
      <c r="U7" s="90">
        <v>10</v>
      </c>
      <c r="V7" s="92">
        <v>10</v>
      </c>
      <c r="W7" s="148">
        <v>10</v>
      </c>
      <c r="X7" s="149" t="s">
        <v>107</v>
      </c>
      <c r="Y7" s="156" t="s">
        <v>94</v>
      </c>
      <c r="Z7" s="157">
        <v>0.2319212962962963</v>
      </c>
      <c r="AA7" s="158" t="s">
        <v>94</v>
      </c>
      <c r="AB7" s="159" t="s">
        <v>108</v>
      </c>
      <c r="AC7" s="155">
        <v>0</v>
      </c>
      <c r="AD7" s="76">
        <v>0.4597453703703704</v>
      </c>
      <c r="AE7" s="74">
        <f t="shared" si="0"/>
        <v>200</v>
      </c>
      <c r="AF7" s="81">
        <v>5</v>
      </c>
      <c r="AG7" s="82">
        <v>6</v>
      </c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5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</row>
    <row r="8" spans="1:154" s="22" customFormat="1" ht="18" customHeight="1">
      <c r="A8" s="145">
        <v>775</v>
      </c>
      <c r="B8" s="146" t="s">
        <v>109</v>
      </c>
      <c r="C8" s="147" t="s">
        <v>57</v>
      </c>
      <c r="D8" s="89">
        <v>10</v>
      </c>
      <c r="E8" s="90">
        <v>10</v>
      </c>
      <c r="F8" s="90">
        <v>10</v>
      </c>
      <c r="G8" s="90">
        <v>10</v>
      </c>
      <c r="H8" s="90">
        <v>10</v>
      </c>
      <c r="I8" s="90">
        <v>10</v>
      </c>
      <c r="J8" s="90">
        <v>10</v>
      </c>
      <c r="K8" s="90">
        <v>10</v>
      </c>
      <c r="L8" s="90">
        <v>10</v>
      </c>
      <c r="M8" s="91">
        <v>10</v>
      </c>
      <c r="N8" s="89">
        <v>10</v>
      </c>
      <c r="O8" s="90">
        <v>10</v>
      </c>
      <c r="P8" s="90">
        <v>10</v>
      </c>
      <c r="Q8" s="90">
        <v>10</v>
      </c>
      <c r="R8" s="90">
        <v>10</v>
      </c>
      <c r="S8" s="90">
        <v>10</v>
      </c>
      <c r="T8" s="90">
        <v>10</v>
      </c>
      <c r="U8" s="90">
        <v>10</v>
      </c>
      <c r="V8" s="92">
        <v>10</v>
      </c>
      <c r="W8" s="148">
        <v>10</v>
      </c>
      <c r="X8" s="149" t="s">
        <v>110</v>
      </c>
      <c r="Y8" s="150" t="s">
        <v>91</v>
      </c>
      <c r="Z8" s="151">
        <v>0.24854166666666666</v>
      </c>
      <c r="AA8" s="152" t="s">
        <v>91</v>
      </c>
      <c r="AB8" s="153" t="s">
        <v>111</v>
      </c>
      <c r="AC8" s="155">
        <v>0</v>
      </c>
      <c r="AD8" s="76">
        <v>0.4604861111111111</v>
      </c>
      <c r="AE8" s="74">
        <f t="shared" si="0"/>
        <v>200</v>
      </c>
      <c r="AF8" s="81">
        <v>6</v>
      </c>
      <c r="AG8" s="82">
        <v>5</v>
      </c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5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4"/>
      <c r="EQ8" s="14"/>
      <c r="ER8" s="14"/>
      <c r="ES8" s="14"/>
      <c r="ET8" s="14"/>
      <c r="EU8" s="14"/>
      <c r="EV8" s="14"/>
      <c r="EW8" s="14"/>
      <c r="EX8" s="14"/>
    </row>
    <row r="9" spans="1:145" s="22" customFormat="1" ht="18" customHeight="1">
      <c r="A9" s="145">
        <v>780</v>
      </c>
      <c r="B9" s="146" t="s">
        <v>112</v>
      </c>
      <c r="C9" s="147" t="s">
        <v>113</v>
      </c>
      <c r="D9" s="89">
        <v>10</v>
      </c>
      <c r="E9" s="90">
        <v>10</v>
      </c>
      <c r="F9" s="90">
        <v>10</v>
      </c>
      <c r="G9" s="90">
        <v>10</v>
      </c>
      <c r="H9" s="90">
        <v>10</v>
      </c>
      <c r="I9" s="90">
        <v>10</v>
      </c>
      <c r="J9" s="90">
        <v>10</v>
      </c>
      <c r="K9" s="90">
        <v>10</v>
      </c>
      <c r="L9" s="90">
        <v>10</v>
      </c>
      <c r="M9" s="91">
        <v>10</v>
      </c>
      <c r="N9" s="89">
        <v>10</v>
      </c>
      <c r="O9" s="90">
        <v>10</v>
      </c>
      <c r="P9" s="90">
        <v>10</v>
      </c>
      <c r="Q9" s="90">
        <v>10</v>
      </c>
      <c r="R9" s="90">
        <v>10</v>
      </c>
      <c r="S9" s="90">
        <v>10</v>
      </c>
      <c r="T9" s="90">
        <v>10</v>
      </c>
      <c r="U9" s="90">
        <v>10</v>
      </c>
      <c r="V9" s="92">
        <v>10</v>
      </c>
      <c r="W9" s="148">
        <v>10</v>
      </c>
      <c r="X9" s="149" t="s">
        <v>114</v>
      </c>
      <c r="Y9" s="150" t="s">
        <v>91</v>
      </c>
      <c r="Z9" s="151">
        <v>0.23488425925925926</v>
      </c>
      <c r="AA9" s="152" t="s">
        <v>91</v>
      </c>
      <c r="AB9" s="153" t="s">
        <v>115</v>
      </c>
      <c r="AC9" s="155">
        <v>0</v>
      </c>
      <c r="AD9" s="76">
        <v>0.5317824074074075</v>
      </c>
      <c r="AE9" s="74">
        <f t="shared" si="0"/>
        <v>200</v>
      </c>
      <c r="AF9" s="81">
        <v>7</v>
      </c>
      <c r="AG9" s="82">
        <v>4</v>
      </c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5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</row>
    <row r="10" spans="1:145" s="22" customFormat="1" ht="18" customHeight="1">
      <c r="A10" s="145" t="s">
        <v>116</v>
      </c>
      <c r="B10" s="146" t="s">
        <v>117</v>
      </c>
      <c r="C10" s="147" t="s">
        <v>118</v>
      </c>
      <c r="D10" s="89">
        <v>10</v>
      </c>
      <c r="E10" s="90">
        <v>10</v>
      </c>
      <c r="F10" s="90">
        <v>10</v>
      </c>
      <c r="G10" s="90">
        <v>10</v>
      </c>
      <c r="H10" s="90">
        <v>10</v>
      </c>
      <c r="I10" s="90">
        <v>10</v>
      </c>
      <c r="J10" s="90">
        <v>10</v>
      </c>
      <c r="K10" s="90">
        <v>10</v>
      </c>
      <c r="L10" s="90">
        <v>10</v>
      </c>
      <c r="M10" s="91">
        <v>10</v>
      </c>
      <c r="N10" s="89">
        <v>10</v>
      </c>
      <c r="O10" s="90">
        <v>10</v>
      </c>
      <c r="P10" s="90">
        <v>10</v>
      </c>
      <c r="Q10" s="90">
        <v>10</v>
      </c>
      <c r="R10" s="90">
        <v>10</v>
      </c>
      <c r="S10" s="90">
        <v>10</v>
      </c>
      <c r="T10" s="90">
        <v>10</v>
      </c>
      <c r="U10" s="90">
        <v>10</v>
      </c>
      <c r="V10" s="92">
        <v>10</v>
      </c>
      <c r="W10" s="148">
        <v>10</v>
      </c>
      <c r="X10" s="149" t="s">
        <v>119</v>
      </c>
      <c r="Y10" s="150" t="s">
        <v>94</v>
      </c>
      <c r="Z10" s="151">
        <v>0.4056134259259259</v>
      </c>
      <c r="AA10" s="152" t="s">
        <v>94</v>
      </c>
      <c r="AB10" s="153" t="s">
        <v>120</v>
      </c>
      <c r="AC10" s="155">
        <v>0</v>
      </c>
      <c r="AD10" s="76">
        <v>0.5936921296296297</v>
      </c>
      <c r="AE10" s="74">
        <f t="shared" si="0"/>
        <v>200</v>
      </c>
      <c r="AF10" s="81">
        <v>8</v>
      </c>
      <c r="AG10" s="82">
        <v>3</v>
      </c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5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</row>
    <row r="11" spans="1:145" s="14" customFormat="1" ht="18" customHeight="1">
      <c r="A11" s="145" t="s">
        <v>86</v>
      </c>
      <c r="B11" s="146" t="s">
        <v>121</v>
      </c>
      <c r="C11" s="147" t="s">
        <v>122</v>
      </c>
      <c r="D11" s="89">
        <v>10</v>
      </c>
      <c r="E11" s="90">
        <v>10</v>
      </c>
      <c r="F11" s="90">
        <v>10</v>
      </c>
      <c r="G11" s="90">
        <v>10</v>
      </c>
      <c r="H11" s="90">
        <v>10</v>
      </c>
      <c r="I11" s="90">
        <v>10</v>
      </c>
      <c r="J11" s="90">
        <v>10</v>
      </c>
      <c r="K11" s="90">
        <v>10</v>
      </c>
      <c r="L11" s="90">
        <v>10</v>
      </c>
      <c r="M11" s="91">
        <v>10</v>
      </c>
      <c r="N11" s="89">
        <v>10</v>
      </c>
      <c r="O11" s="90">
        <v>10</v>
      </c>
      <c r="P11" s="90">
        <v>10</v>
      </c>
      <c r="Q11" s="90">
        <v>10</v>
      </c>
      <c r="R11" s="90">
        <v>10</v>
      </c>
      <c r="S11" s="90">
        <v>10</v>
      </c>
      <c r="T11" s="90">
        <v>10</v>
      </c>
      <c r="U11" s="90">
        <v>10</v>
      </c>
      <c r="V11" s="92">
        <v>10</v>
      </c>
      <c r="W11" s="148">
        <v>10</v>
      </c>
      <c r="X11" s="149" t="s">
        <v>123</v>
      </c>
      <c r="Y11" s="150" t="s">
        <v>91</v>
      </c>
      <c r="Z11" s="151">
        <v>0.19616898148148146</v>
      </c>
      <c r="AA11" s="152" t="s">
        <v>91</v>
      </c>
      <c r="AB11" s="153" t="s">
        <v>124</v>
      </c>
      <c r="AC11" s="155">
        <v>0</v>
      </c>
      <c r="AD11" s="76">
        <v>0.6364699074074074</v>
      </c>
      <c r="AE11" s="74">
        <f t="shared" si="0"/>
        <v>200</v>
      </c>
      <c r="AF11" s="81">
        <v>9</v>
      </c>
      <c r="AG11" s="82">
        <v>2</v>
      </c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5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</row>
    <row r="12" spans="1:145" s="22" customFormat="1" ht="18" customHeight="1">
      <c r="A12" s="145" t="s">
        <v>84</v>
      </c>
      <c r="B12" s="146" t="s">
        <v>125</v>
      </c>
      <c r="C12" s="147" t="s">
        <v>37</v>
      </c>
      <c r="D12" s="89">
        <v>10</v>
      </c>
      <c r="E12" s="90">
        <v>10</v>
      </c>
      <c r="F12" s="90">
        <v>10</v>
      </c>
      <c r="G12" s="90">
        <v>10</v>
      </c>
      <c r="H12" s="90">
        <v>10</v>
      </c>
      <c r="I12" s="90">
        <v>10</v>
      </c>
      <c r="J12" s="90">
        <v>10</v>
      </c>
      <c r="K12" s="90">
        <v>10</v>
      </c>
      <c r="L12" s="90">
        <v>10</v>
      </c>
      <c r="M12" s="91">
        <v>10</v>
      </c>
      <c r="N12" s="89">
        <v>10</v>
      </c>
      <c r="O12" s="90">
        <v>10</v>
      </c>
      <c r="P12" s="90">
        <v>10</v>
      </c>
      <c r="Q12" s="90">
        <v>10</v>
      </c>
      <c r="R12" s="90">
        <v>10</v>
      </c>
      <c r="S12" s="90">
        <v>10</v>
      </c>
      <c r="T12" s="90">
        <v>10</v>
      </c>
      <c r="U12" s="90">
        <v>10</v>
      </c>
      <c r="V12" s="92">
        <v>10</v>
      </c>
      <c r="W12" s="148">
        <v>10</v>
      </c>
      <c r="X12" s="149" t="s">
        <v>126</v>
      </c>
      <c r="Y12" s="150" t="s">
        <v>94</v>
      </c>
      <c r="Z12" s="151">
        <v>0.36552083333333335</v>
      </c>
      <c r="AA12" s="152" t="s">
        <v>91</v>
      </c>
      <c r="AB12" s="153" t="s">
        <v>127</v>
      </c>
      <c r="AC12" s="155">
        <v>0</v>
      </c>
      <c r="AD12" s="76">
        <v>0.6685069444444444</v>
      </c>
      <c r="AE12" s="74">
        <f t="shared" si="0"/>
        <v>200</v>
      </c>
      <c r="AF12" s="81">
        <v>10</v>
      </c>
      <c r="AG12" s="82">
        <v>1</v>
      </c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5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</row>
    <row r="13" spans="1:154" s="22" customFormat="1" ht="18" customHeight="1">
      <c r="A13" s="145">
        <v>790</v>
      </c>
      <c r="B13" s="146" t="s">
        <v>128</v>
      </c>
      <c r="C13" s="147" t="s">
        <v>129</v>
      </c>
      <c r="D13" s="89">
        <v>10</v>
      </c>
      <c r="E13" s="90">
        <v>10</v>
      </c>
      <c r="F13" s="90">
        <v>10</v>
      </c>
      <c r="G13" s="90">
        <v>10</v>
      </c>
      <c r="H13" s="90">
        <v>10</v>
      </c>
      <c r="I13" s="90">
        <v>10</v>
      </c>
      <c r="J13" s="90">
        <v>10</v>
      </c>
      <c r="K13" s="90">
        <v>10</v>
      </c>
      <c r="L13" s="90">
        <v>10</v>
      </c>
      <c r="M13" s="91">
        <v>10</v>
      </c>
      <c r="N13" s="89">
        <v>10</v>
      </c>
      <c r="O13" s="90">
        <v>10</v>
      </c>
      <c r="P13" s="90">
        <v>10</v>
      </c>
      <c r="Q13" s="90">
        <v>10</v>
      </c>
      <c r="R13" s="90">
        <v>10</v>
      </c>
      <c r="S13" s="90">
        <v>10</v>
      </c>
      <c r="T13" s="90">
        <v>10</v>
      </c>
      <c r="U13" s="90">
        <v>10</v>
      </c>
      <c r="V13" s="92">
        <v>10</v>
      </c>
      <c r="W13" s="148">
        <v>10</v>
      </c>
      <c r="X13" s="149" t="s">
        <v>130</v>
      </c>
      <c r="Y13" s="150" t="s">
        <v>91</v>
      </c>
      <c r="Z13" s="151">
        <v>0.3353240740740741</v>
      </c>
      <c r="AA13" s="152" t="s">
        <v>103</v>
      </c>
      <c r="AB13" s="153" t="s">
        <v>131</v>
      </c>
      <c r="AC13" s="155">
        <v>0</v>
      </c>
      <c r="AD13" s="76">
        <v>0.6931481481481482</v>
      </c>
      <c r="AE13" s="74">
        <f t="shared" si="0"/>
        <v>200</v>
      </c>
      <c r="AF13" s="81">
        <v>11</v>
      </c>
      <c r="AG13" s="82">
        <v>0</v>
      </c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5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4"/>
      <c r="EQ13" s="14"/>
      <c r="ER13" s="14"/>
      <c r="ES13" s="14"/>
      <c r="ET13" s="14"/>
      <c r="EU13" s="14"/>
      <c r="EV13" s="14"/>
      <c r="EW13" s="14"/>
      <c r="EX13" s="14"/>
    </row>
    <row r="14" spans="1:145" s="22" customFormat="1" ht="18" customHeight="1">
      <c r="A14" s="145" t="s">
        <v>132</v>
      </c>
      <c r="B14" s="146" t="s">
        <v>133</v>
      </c>
      <c r="C14" s="147" t="s">
        <v>134</v>
      </c>
      <c r="D14" s="89">
        <v>10</v>
      </c>
      <c r="E14" s="90">
        <v>10</v>
      </c>
      <c r="F14" s="90">
        <v>10</v>
      </c>
      <c r="G14" s="90">
        <v>10</v>
      </c>
      <c r="H14" s="90">
        <v>10</v>
      </c>
      <c r="I14" s="90">
        <v>10</v>
      </c>
      <c r="J14" s="90">
        <v>10</v>
      </c>
      <c r="K14" s="90">
        <v>10</v>
      </c>
      <c r="L14" s="90">
        <v>10</v>
      </c>
      <c r="M14" s="91">
        <v>10</v>
      </c>
      <c r="N14" s="89">
        <v>10</v>
      </c>
      <c r="O14" s="90">
        <v>10</v>
      </c>
      <c r="P14" s="90">
        <v>10</v>
      </c>
      <c r="Q14" s="90">
        <v>10</v>
      </c>
      <c r="R14" s="90">
        <v>10</v>
      </c>
      <c r="S14" s="90">
        <v>10</v>
      </c>
      <c r="T14" s="90">
        <v>10</v>
      </c>
      <c r="U14" s="90">
        <v>10</v>
      </c>
      <c r="V14" s="92">
        <v>10</v>
      </c>
      <c r="W14" s="148">
        <v>10</v>
      </c>
      <c r="X14" s="149" t="s">
        <v>135</v>
      </c>
      <c r="Y14" s="150" t="s">
        <v>94</v>
      </c>
      <c r="Z14" s="151">
        <v>0.9440740740740741</v>
      </c>
      <c r="AA14" s="152" t="s">
        <v>91</v>
      </c>
      <c r="AB14" s="153" t="s">
        <v>136</v>
      </c>
      <c r="AC14" s="155">
        <v>0</v>
      </c>
      <c r="AD14" s="76">
        <v>0.9100925925925926</v>
      </c>
      <c r="AE14" s="74">
        <f t="shared" si="0"/>
        <v>200</v>
      </c>
      <c r="AF14" s="81">
        <v>12</v>
      </c>
      <c r="AG14" s="82">
        <v>0</v>
      </c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5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</row>
    <row r="15" spans="1:154" s="22" customFormat="1" ht="18" customHeight="1">
      <c r="A15" s="145" t="s">
        <v>137</v>
      </c>
      <c r="B15" s="146" t="s">
        <v>138</v>
      </c>
      <c r="C15" s="147" t="s">
        <v>139</v>
      </c>
      <c r="D15" s="89">
        <v>10</v>
      </c>
      <c r="E15" s="90">
        <v>10</v>
      </c>
      <c r="F15" s="90">
        <v>10</v>
      </c>
      <c r="G15" s="90">
        <v>10</v>
      </c>
      <c r="H15" s="90">
        <v>10</v>
      </c>
      <c r="I15" s="90">
        <v>10</v>
      </c>
      <c r="J15" s="90">
        <v>10</v>
      </c>
      <c r="K15" s="90">
        <v>10</v>
      </c>
      <c r="L15" s="90">
        <v>10</v>
      </c>
      <c r="M15" s="91">
        <v>10</v>
      </c>
      <c r="N15" s="89">
        <v>10</v>
      </c>
      <c r="O15" s="90">
        <v>10</v>
      </c>
      <c r="P15" s="90">
        <v>10</v>
      </c>
      <c r="Q15" s="90">
        <v>10</v>
      </c>
      <c r="R15" s="90">
        <v>10</v>
      </c>
      <c r="S15" s="90">
        <v>10</v>
      </c>
      <c r="T15" s="90">
        <v>10</v>
      </c>
      <c r="U15" s="90">
        <v>10</v>
      </c>
      <c r="V15" s="92">
        <v>10</v>
      </c>
      <c r="W15" s="148">
        <v>10</v>
      </c>
      <c r="X15" s="149"/>
      <c r="Y15" s="160" t="s">
        <v>140</v>
      </c>
      <c r="Z15" s="161">
        <v>0.9992939814814815</v>
      </c>
      <c r="AA15" s="152" t="s">
        <v>94</v>
      </c>
      <c r="AB15" s="153" t="s">
        <v>141</v>
      </c>
      <c r="AC15" s="155">
        <v>0</v>
      </c>
      <c r="AD15" s="76">
        <v>0.9840393518518519</v>
      </c>
      <c r="AE15" s="162">
        <v>198</v>
      </c>
      <c r="AF15" s="81">
        <v>13</v>
      </c>
      <c r="AG15" s="82">
        <v>0</v>
      </c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5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4"/>
      <c r="EQ15" s="14"/>
      <c r="ER15" s="14"/>
      <c r="ES15" s="14"/>
      <c r="ET15" s="14"/>
      <c r="EU15" s="14"/>
      <c r="EV15" s="14"/>
      <c r="EW15" s="14"/>
      <c r="EX15" s="14"/>
    </row>
    <row r="16" spans="1:154" s="14" customFormat="1" ht="18" customHeight="1">
      <c r="A16" s="145">
        <v>651</v>
      </c>
      <c r="B16" s="146" t="s">
        <v>27</v>
      </c>
      <c r="C16" s="147" t="s">
        <v>26</v>
      </c>
      <c r="D16" s="89">
        <v>10</v>
      </c>
      <c r="E16" s="90">
        <v>10</v>
      </c>
      <c r="F16" s="90">
        <v>10</v>
      </c>
      <c r="G16" s="90">
        <v>10</v>
      </c>
      <c r="H16" s="90">
        <v>10</v>
      </c>
      <c r="I16" s="90">
        <v>10</v>
      </c>
      <c r="J16" s="90">
        <v>10</v>
      </c>
      <c r="K16" s="90">
        <v>10</v>
      </c>
      <c r="L16" s="90">
        <v>10</v>
      </c>
      <c r="M16" s="91">
        <v>10</v>
      </c>
      <c r="N16" s="89">
        <v>10</v>
      </c>
      <c r="O16" s="90">
        <v>10</v>
      </c>
      <c r="P16" s="90">
        <v>10</v>
      </c>
      <c r="Q16" s="90">
        <v>10</v>
      </c>
      <c r="R16" s="90">
        <v>10</v>
      </c>
      <c r="S16" s="90">
        <v>10</v>
      </c>
      <c r="T16" s="90">
        <v>10</v>
      </c>
      <c r="U16" s="90">
        <v>10</v>
      </c>
      <c r="V16" s="92">
        <v>10</v>
      </c>
      <c r="W16" s="148">
        <v>10</v>
      </c>
      <c r="X16" s="149"/>
      <c r="Y16" s="150" t="s">
        <v>94</v>
      </c>
      <c r="Z16" s="151">
        <v>0.4118402777777778</v>
      </c>
      <c r="AA16" s="152" t="s">
        <v>91</v>
      </c>
      <c r="AB16" s="153" t="s">
        <v>142</v>
      </c>
      <c r="AC16" s="155">
        <v>1</v>
      </c>
      <c r="AD16" s="76">
        <v>0.23954861111111111</v>
      </c>
      <c r="AE16" s="74">
        <f aca="true" t="shared" si="1" ref="AE16:AE21">SUM(D16:W16)</f>
        <v>200</v>
      </c>
      <c r="AF16" s="81">
        <v>14</v>
      </c>
      <c r="AG16" s="82">
        <v>0</v>
      </c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5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22"/>
      <c r="EQ16" s="22"/>
      <c r="ER16" s="22"/>
      <c r="ES16" s="22"/>
      <c r="ET16" s="22"/>
      <c r="EU16" s="22"/>
      <c r="EV16" s="22"/>
      <c r="EW16" s="22"/>
      <c r="EX16" s="22"/>
    </row>
    <row r="17" spans="1:154" s="14" customFormat="1" ht="18" customHeight="1">
      <c r="A17" s="145">
        <v>109</v>
      </c>
      <c r="B17" s="146" t="s">
        <v>46</v>
      </c>
      <c r="C17" s="147" t="s">
        <v>54</v>
      </c>
      <c r="D17" s="89">
        <v>10</v>
      </c>
      <c r="E17" s="90">
        <v>10</v>
      </c>
      <c r="F17" s="90">
        <v>10</v>
      </c>
      <c r="G17" s="90">
        <v>10</v>
      </c>
      <c r="H17" s="90">
        <v>10</v>
      </c>
      <c r="I17" s="90">
        <v>10</v>
      </c>
      <c r="J17" s="90">
        <v>10</v>
      </c>
      <c r="K17" s="90">
        <v>10</v>
      </c>
      <c r="L17" s="90">
        <v>10</v>
      </c>
      <c r="M17" s="91">
        <v>10</v>
      </c>
      <c r="N17" s="89">
        <v>10</v>
      </c>
      <c r="O17" s="90">
        <v>10</v>
      </c>
      <c r="P17" s="90">
        <v>10</v>
      </c>
      <c r="Q17" s="90">
        <v>10</v>
      </c>
      <c r="R17" s="90">
        <v>10</v>
      </c>
      <c r="S17" s="90">
        <v>10</v>
      </c>
      <c r="T17" s="90">
        <v>10</v>
      </c>
      <c r="U17" s="90">
        <v>10</v>
      </c>
      <c r="V17" s="92">
        <v>10</v>
      </c>
      <c r="W17" s="148"/>
      <c r="X17" s="149" t="s">
        <v>143</v>
      </c>
      <c r="Y17" s="150" t="s">
        <v>91</v>
      </c>
      <c r="Z17" s="151">
        <v>0.3330787037037037</v>
      </c>
      <c r="AA17" s="152" t="s">
        <v>91</v>
      </c>
      <c r="AB17" s="153" t="s">
        <v>144</v>
      </c>
      <c r="AC17" s="155">
        <v>0</v>
      </c>
      <c r="AD17" s="76">
        <v>0.25581018518518517</v>
      </c>
      <c r="AE17" s="74">
        <f t="shared" si="1"/>
        <v>190</v>
      </c>
      <c r="AF17" s="81">
        <v>15</v>
      </c>
      <c r="AG17" s="82">
        <v>0</v>
      </c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5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22"/>
      <c r="EQ17" s="22"/>
      <c r="ER17" s="22"/>
      <c r="ES17" s="22"/>
      <c r="ET17" s="22"/>
      <c r="EU17" s="22"/>
      <c r="EV17" s="22"/>
      <c r="EW17" s="22"/>
      <c r="EX17" s="22"/>
    </row>
    <row r="18" spans="1:145" s="22" customFormat="1" ht="18" customHeight="1">
      <c r="A18" s="145">
        <v>220</v>
      </c>
      <c r="B18" s="146" t="s">
        <v>145</v>
      </c>
      <c r="C18" s="147" t="s">
        <v>146</v>
      </c>
      <c r="D18" s="89">
        <v>10</v>
      </c>
      <c r="E18" s="90">
        <v>10</v>
      </c>
      <c r="F18" s="90">
        <v>10</v>
      </c>
      <c r="G18" s="90">
        <v>10</v>
      </c>
      <c r="H18" s="90">
        <v>10</v>
      </c>
      <c r="I18" s="90">
        <v>10</v>
      </c>
      <c r="J18" s="90">
        <v>10</v>
      </c>
      <c r="K18" s="90">
        <v>10</v>
      </c>
      <c r="L18" s="90">
        <v>10</v>
      </c>
      <c r="M18" s="91">
        <v>10</v>
      </c>
      <c r="N18" s="89">
        <v>10</v>
      </c>
      <c r="O18" s="90">
        <v>10</v>
      </c>
      <c r="P18" s="90">
        <v>10</v>
      </c>
      <c r="Q18" s="90">
        <v>10</v>
      </c>
      <c r="R18" s="90">
        <v>10</v>
      </c>
      <c r="S18" s="90">
        <v>10</v>
      </c>
      <c r="T18" s="90">
        <v>10</v>
      </c>
      <c r="U18" s="90">
        <v>10</v>
      </c>
      <c r="V18" s="92">
        <v>10</v>
      </c>
      <c r="W18" s="148"/>
      <c r="X18" s="149"/>
      <c r="Y18" s="150" t="s">
        <v>94</v>
      </c>
      <c r="Z18" s="151">
        <v>0.4984722222222222</v>
      </c>
      <c r="AA18" s="152" t="s">
        <v>91</v>
      </c>
      <c r="AB18" s="153" t="s">
        <v>147</v>
      </c>
      <c r="AC18" s="155">
        <v>0</v>
      </c>
      <c r="AD18" s="76">
        <v>0.6293055555555556</v>
      </c>
      <c r="AE18" s="74">
        <f t="shared" si="1"/>
        <v>190</v>
      </c>
      <c r="AF18" s="81">
        <v>16</v>
      </c>
      <c r="AG18" s="82">
        <v>0</v>
      </c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5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</row>
    <row r="19" spans="1:145" s="14" customFormat="1" ht="18" customHeight="1">
      <c r="A19" s="145">
        <v>613</v>
      </c>
      <c r="B19" s="146" t="s">
        <v>148</v>
      </c>
      <c r="C19" s="147" t="s">
        <v>36</v>
      </c>
      <c r="D19" s="89">
        <v>10</v>
      </c>
      <c r="E19" s="90">
        <v>10</v>
      </c>
      <c r="F19" s="90">
        <v>10</v>
      </c>
      <c r="G19" s="90">
        <v>10</v>
      </c>
      <c r="H19" s="90">
        <v>10</v>
      </c>
      <c r="I19" s="90">
        <v>10</v>
      </c>
      <c r="J19" s="90">
        <v>10</v>
      </c>
      <c r="K19" s="90">
        <v>10</v>
      </c>
      <c r="L19" s="90">
        <v>10</v>
      </c>
      <c r="M19" s="91">
        <v>10</v>
      </c>
      <c r="N19" s="89">
        <v>10</v>
      </c>
      <c r="O19" s="90">
        <v>10</v>
      </c>
      <c r="P19" s="90">
        <v>10</v>
      </c>
      <c r="Q19" s="90">
        <v>10</v>
      </c>
      <c r="R19" s="90">
        <v>10</v>
      </c>
      <c r="S19" s="90">
        <v>10</v>
      </c>
      <c r="T19" s="90">
        <v>10</v>
      </c>
      <c r="U19" s="90">
        <v>10</v>
      </c>
      <c r="V19" s="92"/>
      <c r="W19" s="148">
        <v>10</v>
      </c>
      <c r="X19" s="149" t="s">
        <v>149</v>
      </c>
      <c r="Y19" s="150" t="s">
        <v>94</v>
      </c>
      <c r="Z19" s="151">
        <v>0.2659375</v>
      </c>
      <c r="AA19" s="152" t="s">
        <v>91</v>
      </c>
      <c r="AB19" s="153" t="s">
        <v>150</v>
      </c>
      <c r="AC19" s="155">
        <v>0</v>
      </c>
      <c r="AD19" s="76">
        <v>0.9271180555555555</v>
      </c>
      <c r="AE19" s="74">
        <f t="shared" si="1"/>
        <v>190</v>
      </c>
      <c r="AF19" s="81">
        <v>17</v>
      </c>
      <c r="AG19" s="82">
        <v>0</v>
      </c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5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</row>
    <row r="20" spans="1:154" s="14" customFormat="1" ht="18" customHeight="1">
      <c r="A20" s="145" t="s">
        <v>151</v>
      </c>
      <c r="B20" s="146" t="s">
        <v>152</v>
      </c>
      <c r="C20" s="147" t="s">
        <v>153</v>
      </c>
      <c r="D20" s="89">
        <v>10</v>
      </c>
      <c r="E20" s="90"/>
      <c r="F20" s="90">
        <v>10</v>
      </c>
      <c r="G20" s="90">
        <v>10</v>
      </c>
      <c r="H20" s="90">
        <v>10</v>
      </c>
      <c r="I20" s="90">
        <v>10</v>
      </c>
      <c r="J20" s="90">
        <v>10</v>
      </c>
      <c r="K20" s="90">
        <v>10</v>
      </c>
      <c r="L20" s="90">
        <v>10</v>
      </c>
      <c r="M20" s="91">
        <v>10</v>
      </c>
      <c r="N20" s="89">
        <v>10</v>
      </c>
      <c r="O20" s="90">
        <v>10</v>
      </c>
      <c r="P20" s="90">
        <v>10</v>
      </c>
      <c r="Q20" s="90">
        <v>10</v>
      </c>
      <c r="R20" s="90">
        <v>10</v>
      </c>
      <c r="S20" s="90">
        <v>10</v>
      </c>
      <c r="T20" s="90">
        <v>10</v>
      </c>
      <c r="U20" s="90">
        <v>10</v>
      </c>
      <c r="V20" s="92">
        <v>10</v>
      </c>
      <c r="W20" s="148">
        <v>10</v>
      </c>
      <c r="X20" s="149"/>
      <c r="Y20" s="150" t="s">
        <v>94</v>
      </c>
      <c r="Z20" s="151">
        <v>0.3517361111111111</v>
      </c>
      <c r="AA20" s="152" t="s">
        <v>91</v>
      </c>
      <c r="AB20" s="153" t="s">
        <v>154</v>
      </c>
      <c r="AC20" s="155">
        <v>1</v>
      </c>
      <c r="AD20" s="76">
        <v>0.5934027777777778</v>
      </c>
      <c r="AE20" s="74">
        <f t="shared" si="1"/>
        <v>190</v>
      </c>
      <c r="AF20" s="81">
        <v>18</v>
      </c>
      <c r="AG20" s="82">
        <v>0</v>
      </c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5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22"/>
      <c r="EQ20" s="22"/>
      <c r="ER20" s="22"/>
      <c r="ES20" s="22"/>
      <c r="ET20" s="22"/>
      <c r="EU20" s="22"/>
      <c r="EV20" s="22"/>
      <c r="EW20" s="22"/>
      <c r="EX20" s="22"/>
    </row>
    <row r="21" spans="1:154" s="4" customFormat="1" ht="18" customHeight="1" thickBot="1">
      <c r="A21" s="163">
        <v>260</v>
      </c>
      <c r="B21" s="164" t="s">
        <v>155</v>
      </c>
      <c r="C21" s="165" t="s">
        <v>156</v>
      </c>
      <c r="D21" s="166">
        <v>10</v>
      </c>
      <c r="E21" s="167">
        <v>10</v>
      </c>
      <c r="F21" s="167">
        <v>10</v>
      </c>
      <c r="G21" s="167">
        <v>10</v>
      </c>
      <c r="H21" s="167">
        <v>10</v>
      </c>
      <c r="I21" s="167"/>
      <c r="J21" s="167">
        <v>10</v>
      </c>
      <c r="K21" s="167"/>
      <c r="L21" s="167"/>
      <c r="M21" s="168"/>
      <c r="N21" s="166">
        <v>10</v>
      </c>
      <c r="O21" s="167">
        <v>10</v>
      </c>
      <c r="P21" s="167">
        <v>10</v>
      </c>
      <c r="Q21" s="167">
        <v>10</v>
      </c>
      <c r="R21" s="167">
        <v>10</v>
      </c>
      <c r="S21" s="167"/>
      <c r="T21" s="167">
        <v>10</v>
      </c>
      <c r="U21" s="167"/>
      <c r="V21" s="169"/>
      <c r="W21" s="170"/>
      <c r="X21" s="171"/>
      <c r="Y21" s="172" t="s">
        <v>94</v>
      </c>
      <c r="Z21" s="173">
        <v>0.35519675925925925</v>
      </c>
      <c r="AA21" s="174" t="s">
        <v>91</v>
      </c>
      <c r="AB21" s="175" t="s">
        <v>157</v>
      </c>
      <c r="AC21" s="176">
        <v>0</v>
      </c>
      <c r="AD21" s="177">
        <v>0.6649421296296296</v>
      </c>
      <c r="AE21" s="75">
        <f t="shared" si="1"/>
        <v>120</v>
      </c>
      <c r="AF21" s="178">
        <v>19</v>
      </c>
      <c r="AG21" s="179">
        <v>0</v>
      </c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8"/>
      <c r="ER21" s="8"/>
      <c r="ES21" s="8"/>
      <c r="ET21" s="8"/>
      <c r="EU21" s="8"/>
      <c r="EV21" s="8"/>
      <c r="EW21" s="8"/>
      <c r="EX21" s="8"/>
    </row>
    <row r="22" spans="25:154" s="4" customFormat="1" ht="15" customHeight="1">
      <c r="Y22" s="29"/>
      <c r="Z22" s="29"/>
      <c r="AA22" s="30"/>
      <c r="AB22" s="30"/>
      <c r="AC22" s="30"/>
      <c r="AD22" s="30"/>
      <c r="AE22" s="31"/>
      <c r="AF22" s="31"/>
      <c r="AG22" s="31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8"/>
      <c r="ER22" s="8"/>
      <c r="ES22" s="8"/>
      <c r="ET22" s="8"/>
      <c r="EU22" s="8"/>
      <c r="EV22" s="8"/>
      <c r="EW22" s="8"/>
      <c r="EX22" s="8"/>
    </row>
    <row r="23" spans="25:154" s="4" customFormat="1" ht="15" customHeight="1">
      <c r="Y23" s="29"/>
      <c r="Z23" s="29"/>
      <c r="AA23" s="30"/>
      <c r="AB23" s="30"/>
      <c r="AC23" s="30"/>
      <c r="AD23" s="30"/>
      <c r="AE23" s="31"/>
      <c r="AF23" s="31"/>
      <c r="AG23" s="31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8"/>
      <c r="ER23" s="8"/>
      <c r="ES23" s="8"/>
      <c r="ET23" s="8"/>
      <c r="EU23" s="8"/>
      <c r="EV23" s="8"/>
      <c r="EW23" s="8"/>
      <c r="EX23" s="8"/>
    </row>
    <row r="24" spans="25:154" s="4" customFormat="1" ht="15" customHeight="1">
      <c r="Y24" s="29"/>
      <c r="Z24" s="29"/>
      <c r="AA24" s="30"/>
      <c r="AB24" s="30"/>
      <c r="AC24" s="30"/>
      <c r="AD24" s="30"/>
      <c r="AE24" s="31"/>
      <c r="AF24" s="31"/>
      <c r="AG24" s="31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8"/>
      <c r="ER24" s="8"/>
      <c r="ES24" s="8"/>
      <c r="ET24" s="8"/>
      <c r="EU24" s="8"/>
      <c r="EV24" s="8"/>
      <c r="EW24" s="8"/>
      <c r="EX24" s="8"/>
    </row>
    <row r="25" spans="25:154" s="4" customFormat="1" ht="15" customHeight="1">
      <c r="Y25" s="29"/>
      <c r="Z25" s="29"/>
      <c r="AA25" s="30"/>
      <c r="AB25" s="30"/>
      <c r="AC25" s="30"/>
      <c r="AD25" s="30"/>
      <c r="AE25" s="31"/>
      <c r="AF25" s="31"/>
      <c r="AG25" s="31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8"/>
      <c r="ER25" s="8"/>
      <c r="ES25" s="8"/>
      <c r="ET25" s="8"/>
      <c r="EU25" s="8"/>
      <c r="EV25" s="8"/>
      <c r="EW25" s="8"/>
      <c r="EX25" s="8"/>
    </row>
    <row r="26" spans="25:154" s="4" customFormat="1" ht="15" customHeight="1">
      <c r="Y26" s="29"/>
      <c r="Z26" s="29"/>
      <c r="AA26" s="30"/>
      <c r="AB26" s="30"/>
      <c r="AC26" s="30"/>
      <c r="AD26" s="30"/>
      <c r="AE26" s="31"/>
      <c r="AF26" s="31"/>
      <c r="AG26" s="31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8"/>
      <c r="ER26" s="8"/>
      <c r="ES26" s="8"/>
      <c r="ET26" s="8"/>
      <c r="EU26" s="8"/>
      <c r="EV26" s="8"/>
      <c r="EW26" s="8"/>
      <c r="EX26" s="8"/>
    </row>
    <row r="27" spans="25:154" s="4" customFormat="1" ht="15" customHeight="1">
      <c r="Y27" s="29"/>
      <c r="Z27" s="29"/>
      <c r="AA27" s="30"/>
      <c r="AB27" s="30"/>
      <c r="AC27" s="30"/>
      <c r="AD27" s="30"/>
      <c r="AE27" s="31"/>
      <c r="AF27" s="31"/>
      <c r="AG27" s="31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8"/>
      <c r="ER27" s="8"/>
      <c r="ES27" s="8"/>
      <c r="ET27" s="8"/>
      <c r="EU27" s="8"/>
      <c r="EV27" s="8"/>
      <c r="EW27" s="8"/>
      <c r="EX27" s="8"/>
    </row>
    <row r="28" spans="25:154" s="4" customFormat="1" ht="15" customHeight="1">
      <c r="Y28" s="29"/>
      <c r="Z28" s="29"/>
      <c r="AA28" s="30"/>
      <c r="AB28" s="30"/>
      <c r="AC28" s="30"/>
      <c r="AD28" s="30"/>
      <c r="AE28" s="31"/>
      <c r="AF28" s="31"/>
      <c r="AG28" s="31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8"/>
      <c r="ER28" s="8"/>
      <c r="ES28" s="8"/>
      <c r="ET28" s="8"/>
      <c r="EU28" s="8"/>
      <c r="EV28" s="8"/>
      <c r="EW28" s="8"/>
      <c r="EX28" s="8"/>
    </row>
    <row r="29" spans="25:154" s="4" customFormat="1" ht="15" customHeight="1">
      <c r="Y29" s="29"/>
      <c r="Z29" s="29"/>
      <c r="AA29" s="30"/>
      <c r="AB29" s="30"/>
      <c r="AC29" s="30"/>
      <c r="AD29" s="30"/>
      <c r="AE29" s="31"/>
      <c r="AF29" s="31"/>
      <c r="AG29" s="31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8"/>
      <c r="ER29" s="8"/>
      <c r="ES29" s="8"/>
      <c r="ET29" s="8"/>
      <c r="EU29" s="8"/>
      <c r="EV29" s="8"/>
      <c r="EW29" s="8"/>
      <c r="EX29" s="8"/>
    </row>
    <row r="30" spans="25:154" s="4" customFormat="1" ht="15" customHeight="1">
      <c r="Y30" s="29"/>
      <c r="Z30" s="29"/>
      <c r="AA30" s="30"/>
      <c r="AB30" s="30"/>
      <c r="AC30" s="30"/>
      <c r="AD30" s="30"/>
      <c r="AE30" s="31"/>
      <c r="AF30" s="31"/>
      <c r="AG30" s="31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8"/>
      <c r="ER30" s="8"/>
      <c r="ES30" s="8"/>
      <c r="ET30" s="8"/>
      <c r="EU30" s="8"/>
      <c r="EV30" s="8"/>
      <c r="EW30" s="8"/>
      <c r="EX30" s="8"/>
    </row>
    <row r="31" spans="25:154" s="4" customFormat="1" ht="15" customHeight="1">
      <c r="Y31" s="29"/>
      <c r="Z31" s="29"/>
      <c r="AA31" s="30"/>
      <c r="AB31" s="30"/>
      <c r="AC31" s="30"/>
      <c r="AD31" s="30"/>
      <c r="AE31" s="31"/>
      <c r="AF31" s="31"/>
      <c r="AG31" s="31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8"/>
      <c r="ER31" s="8"/>
      <c r="ES31" s="8"/>
      <c r="ET31" s="8"/>
      <c r="EU31" s="8"/>
      <c r="EV31" s="8"/>
      <c r="EW31" s="8"/>
      <c r="EX31" s="8"/>
    </row>
    <row r="32" spans="25:154" s="4" customFormat="1" ht="15" customHeight="1">
      <c r="Y32" s="29"/>
      <c r="Z32" s="29"/>
      <c r="AA32" s="30"/>
      <c r="AB32" s="30"/>
      <c r="AC32" s="30"/>
      <c r="AD32" s="30"/>
      <c r="AE32" s="31"/>
      <c r="AF32" s="31"/>
      <c r="AG32" s="31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8"/>
      <c r="ER32" s="8"/>
      <c r="ES32" s="8"/>
      <c r="ET32" s="8"/>
      <c r="EU32" s="8"/>
      <c r="EV32" s="8"/>
      <c r="EW32" s="8"/>
      <c r="EX32" s="8"/>
    </row>
    <row r="33" spans="25:154" s="4" customFormat="1" ht="15" customHeight="1">
      <c r="Y33" s="29"/>
      <c r="Z33" s="29"/>
      <c r="AA33" s="30"/>
      <c r="AB33" s="30"/>
      <c r="AC33" s="30"/>
      <c r="AD33" s="30"/>
      <c r="AE33" s="31"/>
      <c r="AF33" s="31"/>
      <c r="AG33" s="31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8"/>
      <c r="ER33" s="8"/>
      <c r="ES33" s="8"/>
      <c r="ET33" s="8"/>
      <c r="EU33" s="8"/>
      <c r="EV33" s="8"/>
      <c r="EW33" s="8"/>
      <c r="EX33" s="8"/>
    </row>
    <row r="34" spans="25:154" s="4" customFormat="1" ht="15" customHeight="1">
      <c r="Y34" s="29"/>
      <c r="Z34" s="29"/>
      <c r="AA34" s="30"/>
      <c r="AB34" s="30"/>
      <c r="AC34" s="30"/>
      <c r="AD34" s="30"/>
      <c r="AE34" s="31"/>
      <c r="AF34" s="31"/>
      <c r="AG34" s="31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8"/>
      <c r="ER34" s="8"/>
      <c r="ES34" s="8"/>
      <c r="ET34" s="8"/>
      <c r="EU34" s="8"/>
      <c r="EV34" s="8"/>
      <c r="EW34" s="8"/>
      <c r="EX34" s="8"/>
    </row>
    <row r="35" spans="25:154" s="4" customFormat="1" ht="15" customHeight="1">
      <c r="Y35" s="29"/>
      <c r="Z35" s="29"/>
      <c r="AA35" s="30"/>
      <c r="AB35" s="30"/>
      <c r="AC35" s="30"/>
      <c r="AD35" s="30"/>
      <c r="AE35" s="31"/>
      <c r="AF35" s="31"/>
      <c r="AG35" s="31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8"/>
      <c r="ER35" s="8"/>
      <c r="ES35" s="8"/>
      <c r="ET35" s="8"/>
      <c r="EU35" s="8"/>
      <c r="EV35" s="8"/>
      <c r="EW35" s="8"/>
      <c r="EX35" s="8"/>
    </row>
    <row r="36" spans="25:154" s="4" customFormat="1" ht="15" customHeight="1">
      <c r="Y36" s="29"/>
      <c r="Z36" s="29"/>
      <c r="AA36" s="30"/>
      <c r="AB36" s="30"/>
      <c r="AC36" s="30"/>
      <c r="AD36" s="30"/>
      <c r="AE36" s="31"/>
      <c r="AF36" s="31"/>
      <c r="AG36" s="31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8"/>
      <c r="ER36" s="8"/>
      <c r="ES36" s="8"/>
      <c r="ET36" s="8"/>
      <c r="EU36" s="8"/>
      <c r="EV36" s="8"/>
      <c r="EW36" s="8"/>
      <c r="EX36" s="8"/>
    </row>
    <row r="37" spans="25:154" s="4" customFormat="1" ht="15" customHeight="1">
      <c r="Y37" s="29"/>
      <c r="Z37" s="29"/>
      <c r="AA37" s="30"/>
      <c r="AB37" s="30"/>
      <c r="AC37" s="30"/>
      <c r="AD37" s="30"/>
      <c r="AE37" s="31"/>
      <c r="AF37" s="31"/>
      <c r="AG37" s="31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8"/>
      <c r="ER37" s="8"/>
      <c r="ES37" s="8"/>
      <c r="ET37" s="8"/>
      <c r="EU37" s="8"/>
      <c r="EV37" s="8"/>
      <c r="EW37" s="8"/>
      <c r="EX37" s="8"/>
    </row>
    <row r="38" spans="25:154" s="4" customFormat="1" ht="15" customHeight="1">
      <c r="Y38" s="29"/>
      <c r="Z38" s="29"/>
      <c r="AA38" s="30"/>
      <c r="AB38" s="30"/>
      <c r="AC38" s="30"/>
      <c r="AD38" s="30"/>
      <c r="AE38" s="31"/>
      <c r="AF38" s="31"/>
      <c r="AG38" s="31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8"/>
      <c r="ER38" s="8"/>
      <c r="ES38" s="8"/>
      <c r="ET38" s="8"/>
      <c r="EU38" s="8"/>
      <c r="EV38" s="8"/>
      <c r="EW38" s="8"/>
      <c r="EX38" s="8"/>
    </row>
    <row r="39" spans="25:154" s="4" customFormat="1" ht="15" customHeight="1">
      <c r="Y39" s="29"/>
      <c r="Z39" s="29"/>
      <c r="AA39" s="30"/>
      <c r="AB39" s="30"/>
      <c r="AC39" s="30"/>
      <c r="AD39" s="30"/>
      <c r="AE39" s="31"/>
      <c r="AF39" s="31"/>
      <c r="AG39" s="31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8"/>
      <c r="ER39" s="8"/>
      <c r="ES39" s="8"/>
      <c r="ET39" s="8"/>
      <c r="EU39" s="8"/>
      <c r="EV39" s="8"/>
      <c r="EW39" s="8"/>
      <c r="EX39" s="8"/>
    </row>
    <row r="40" spans="25:154" s="4" customFormat="1" ht="15" customHeight="1">
      <c r="Y40" s="29"/>
      <c r="Z40" s="29"/>
      <c r="AA40" s="30"/>
      <c r="AB40" s="30"/>
      <c r="AC40" s="30"/>
      <c r="AD40" s="30"/>
      <c r="AE40" s="31"/>
      <c r="AF40" s="31"/>
      <c r="AG40" s="31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8"/>
      <c r="ER40" s="8"/>
      <c r="ES40" s="8"/>
      <c r="ET40" s="8"/>
      <c r="EU40" s="8"/>
      <c r="EV40" s="8"/>
      <c r="EW40" s="8"/>
      <c r="EX40" s="8"/>
    </row>
    <row r="41" spans="25:154" s="4" customFormat="1" ht="15" customHeight="1">
      <c r="Y41" s="29"/>
      <c r="Z41" s="29"/>
      <c r="AA41" s="30"/>
      <c r="AB41" s="30"/>
      <c r="AC41" s="30"/>
      <c r="AD41" s="30"/>
      <c r="AE41" s="31"/>
      <c r="AF41" s="31"/>
      <c r="AG41" s="31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8"/>
      <c r="ER41" s="8"/>
      <c r="ES41" s="8"/>
      <c r="ET41" s="8"/>
      <c r="EU41" s="8"/>
      <c r="EV41" s="8"/>
      <c r="EW41" s="8"/>
      <c r="EX41" s="8"/>
    </row>
    <row r="42" spans="25:154" s="4" customFormat="1" ht="15" customHeight="1">
      <c r="Y42" s="29"/>
      <c r="Z42" s="29"/>
      <c r="AA42" s="30"/>
      <c r="AB42" s="30"/>
      <c r="AC42" s="30"/>
      <c r="AD42" s="30"/>
      <c r="AE42" s="31"/>
      <c r="AF42" s="31"/>
      <c r="AG42" s="31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8"/>
      <c r="ER42" s="8"/>
      <c r="ES42" s="8"/>
      <c r="ET42" s="8"/>
      <c r="EU42" s="8"/>
      <c r="EV42" s="8"/>
      <c r="EW42" s="8"/>
      <c r="EX42" s="8"/>
    </row>
    <row r="43" spans="25:154" s="4" customFormat="1" ht="15" customHeight="1">
      <c r="Y43" s="29"/>
      <c r="Z43" s="29"/>
      <c r="AA43" s="30"/>
      <c r="AB43" s="30"/>
      <c r="AC43" s="30"/>
      <c r="AD43" s="30"/>
      <c r="AE43" s="31"/>
      <c r="AF43" s="31"/>
      <c r="AG43" s="31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8"/>
      <c r="ER43" s="8"/>
      <c r="ES43" s="8"/>
      <c r="ET43" s="8"/>
      <c r="EU43" s="8"/>
      <c r="EV43" s="8"/>
      <c r="EW43" s="8"/>
      <c r="EX43" s="8"/>
    </row>
    <row r="44" spans="25:154" s="4" customFormat="1" ht="15" customHeight="1">
      <c r="Y44" s="29"/>
      <c r="Z44" s="29"/>
      <c r="AA44" s="30"/>
      <c r="AB44" s="30"/>
      <c r="AC44" s="30"/>
      <c r="AD44" s="30"/>
      <c r="AE44" s="31"/>
      <c r="AF44" s="31"/>
      <c r="AG44" s="31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8"/>
      <c r="ER44" s="8"/>
      <c r="ES44" s="8"/>
      <c r="ET44" s="8"/>
      <c r="EU44" s="8"/>
      <c r="EV44" s="8"/>
      <c r="EW44" s="8"/>
      <c r="EX44" s="8"/>
    </row>
    <row r="45" spans="25:154" s="4" customFormat="1" ht="15" customHeight="1">
      <c r="Y45" s="29"/>
      <c r="Z45" s="29"/>
      <c r="AA45" s="30"/>
      <c r="AB45" s="30"/>
      <c r="AC45" s="30"/>
      <c r="AD45" s="30"/>
      <c r="AE45" s="31"/>
      <c r="AF45" s="31"/>
      <c r="AG45" s="31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8"/>
      <c r="ER45" s="8"/>
      <c r="ES45" s="8"/>
      <c r="ET45" s="8"/>
      <c r="EU45" s="8"/>
      <c r="EV45" s="8"/>
      <c r="EW45" s="8"/>
      <c r="EX45" s="8"/>
    </row>
    <row r="46" spans="25:154" s="4" customFormat="1" ht="15" customHeight="1">
      <c r="Y46" s="29"/>
      <c r="Z46" s="29"/>
      <c r="AA46" s="30"/>
      <c r="AB46" s="30"/>
      <c r="AC46" s="30"/>
      <c r="AD46" s="30"/>
      <c r="AE46" s="31"/>
      <c r="AF46" s="31"/>
      <c r="AG46" s="31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8"/>
      <c r="ER46" s="8"/>
      <c r="ES46" s="8"/>
      <c r="ET46" s="8"/>
      <c r="EU46" s="8"/>
      <c r="EV46" s="8"/>
      <c r="EW46" s="8"/>
      <c r="EX46" s="8"/>
    </row>
    <row r="47" spans="25:154" s="4" customFormat="1" ht="15" customHeight="1">
      <c r="Y47" s="29"/>
      <c r="Z47" s="29"/>
      <c r="AA47" s="30"/>
      <c r="AB47" s="30"/>
      <c r="AC47" s="30"/>
      <c r="AD47" s="30"/>
      <c r="AE47" s="31"/>
      <c r="AF47" s="31"/>
      <c r="AG47" s="31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8"/>
      <c r="ER47" s="8"/>
      <c r="ES47" s="8"/>
      <c r="ET47" s="8"/>
      <c r="EU47" s="8"/>
      <c r="EV47" s="8"/>
      <c r="EW47" s="8"/>
      <c r="EX47" s="8"/>
    </row>
    <row r="48" spans="25:154" s="4" customFormat="1" ht="15" customHeight="1">
      <c r="Y48" s="29"/>
      <c r="Z48" s="29"/>
      <c r="AA48" s="30"/>
      <c r="AB48" s="30"/>
      <c r="AC48" s="30"/>
      <c r="AD48" s="30"/>
      <c r="AE48" s="31"/>
      <c r="AF48" s="31"/>
      <c r="AG48" s="31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8"/>
      <c r="ER48" s="8"/>
      <c r="ES48" s="8"/>
      <c r="ET48" s="8"/>
      <c r="EU48" s="8"/>
      <c r="EV48" s="8"/>
      <c r="EW48" s="8"/>
      <c r="EX48" s="8"/>
    </row>
    <row r="49" spans="25:154" s="4" customFormat="1" ht="15" customHeight="1">
      <c r="Y49" s="29"/>
      <c r="Z49" s="29"/>
      <c r="AA49" s="30"/>
      <c r="AB49" s="30"/>
      <c r="AC49" s="30"/>
      <c r="AD49" s="30"/>
      <c r="AE49" s="31"/>
      <c r="AF49" s="31"/>
      <c r="AG49" s="31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8"/>
      <c r="ER49" s="8"/>
      <c r="ES49" s="8"/>
      <c r="ET49" s="8"/>
      <c r="EU49" s="8"/>
      <c r="EV49" s="8"/>
      <c r="EW49" s="8"/>
      <c r="EX49" s="8"/>
    </row>
    <row r="50" spans="25:154" s="4" customFormat="1" ht="15" customHeight="1">
      <c r="Y50" s="29"/>
      <c r="Z50" s="29"/>
      <c r="AA50" s="30"/>
      <c r="AB50" s="30"/>
      <c r="AC50" s="30"/>
      <c r="AD50" s="30"/>
      <c r="AE50" s="31"/>
      <c r="AF50" s="31"/>
      <c r="AG50" s="31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8"/>
      <c r="ER50" s="8"/>
      <c r="ES50" s="8"/>
      <c r="ET50" s="8"/>
      <c r="EU50" s="8"/>
      <c r="EV50" s="8"/>
      <c r="EW50" s="8"/>
      <c r="EX50" s="8"/>
    </row>
    <row r="51" spans="25:154" s="4" customFormat="1" ht="15" customHeight="1">
      <c r="Y51" s="29"/>
      <c r="Z51" s="29"/>
      <c r="AA51" s="30"/>
      <c r="AB51" s="30"/>
      <c r="AC51" s="30"/>
      <c r="AD51" s="30"/>
      <c r="AE51" s="31"/>
      <c r="AF51" s="31"/>
      <c r="AG51" s="31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8"/>
      <c r="ER51" s="8"/>
      <c r="ES51" s="8"/>
      <c r="ET51" s="8"/>
      <c r="EU51" s="8"/>
      <c r="EV51" s="8"/>
      <c r="EW51" s="8"/>
      <c r="EX51" s="8"/>
    </row>
    <row r="52" spans="25:154" s="4" customFormat="1" ht="15" customHeight="1">
      <c r="Y52" s="29"/>
      <c r="Z52" s="29"/>
      <c r="AA52" s="30"/>
      <c r="AB52" s="30"/>
      <c r="AC52" s="30"/>
      <c r="AD52" s="30"/>
      <c r="AE52" s="31"/>
      <c r="AF52" s="31"/>
      <c r="AG52" s="31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8"/>
      <c r="ER52" s="8"/>
      <c r="ES52" s="8"/>
      <c r="ET52" s="8"/>
      <c r="EU52" s="8"/>
      <c r="EV52" s="8"/>
      <c r="EW52" s="8"/>
      <c r="EX52" s="8"/>
    </row>
    <row r="53" spans="25:154" s="4" customFormat="1" ht="15" customHeight="1">
      <c r="Y53" s="29"/>
      <c r="Z53" s="29"/>
      <c r="AA53" s="30"/>
      <c r="AB53" s="30"/>
      <c r="AC53" s="30"/>
      <c r="AD53" s="30"/>
      <c r="AE53" s="31"/>
      <c r="AF53" s="31"/>
      <c r="AG53" s="31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8"/>
      <c r="ER53" s="8"/>
      <c r="ES53" s="8"/>
      <c r="ET53" s="8"/>
      <c r="EU53" s="8"/>
      <c r="EV53" s="8"/>
      <c r="EW53" s="8"/>
      <c r="EX53" s="8"/>
    </row>
    <row r="54" spans="25:154" s="4" customFormat="1" ht="15" customHeight="1">
      <c r="Y54" s="29"/>
      <c r="Z54" s="29"/>
      <c r="AA54" s="30"/>
      <c r="AB54" s="30"/>
      <c r="AC54" s="30"/>
      <c r="AD54" s="30"/>
      <c r="AE54" s="31"/>
      <c r="AF54" s="31"/>
      <c r="AG54" s="31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8"/>
      <c r="ER54" s="8"/>
      <c r="ES54" s="8"/>
      <c r="ET54" s="8"/>
      <c r="EU54" s="8"/>
      <c r="EV54" s="8"/>
      <c r="EW54" s="8"/>
      <c r="EX54" s="8"/>
    </row>
    <row r="55" spans="25:154" s="4" customFormat="1" ht="15" customHeight="1">
      <c r="Y55" s="29"/>
      <c r="Z55" s="29"/>
      <c r="AA55" s="30"/>
      <c r="AB55" s="30"/>
      <c r="AC55" s="30"/>
      <c r="AD55" s="30"/>
      <c r="AE55" s="31"/>
      <c r="AF55" s="31"/>
      <c r="AG55" s="31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8"/>
      <c r="ER55" s="8"/>
      <c r="ES55" s="8"/>
      <c r="ET55" s="8"/>
      <c r="EU55" s="8"/>
      <c r="EV55" s="8"/>
      <c r="EW55" s="8"/>
      <c r="EX55" s="8"/>
    </row>
    <row r="56" spans="25:154" s="4" customFormat="1" ht="15" customHeight="1">
      <c r="Y56" s="29"/>
      <c r="Z56" s="29"/>
      <c r="AA56" s="30"/>
      <c r="AB56" s="30"/>
      <c r="AC56" s="30"/>
      <c r="AD56" s="30"/>
      <c r="AE56" s="31"/>
      <c r="AF56" s="31"/>
      <c r="AG56" s="31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8"/>
      <c r="ER56" s="8"/>
      <c r="ES56" s="8"/>
      <c r="ET56" s="8"/>
      <c r="EU56" s="8"/>
      <c r="EV56" s="8"/>
      <c r="EW56" s="8"/>
      <c r="EX56" s="8"/>
    </row>
    <row r="57" spans="25:154" s="4" customFormat="1" ht="15" customHeight="1">
      <c r="Y57" s="29"/>
      <c r="Z57" s="29"/>
      <c r="AA57" s="30"/>
      <c r="AB57" s="30"/>
      <c r="AC57" s="30"/>
      <c r="AD57" s="30"/>
      <c r="AE57" s="31"/>
      <c r="AF57" s="31"/>
      <c r="AG57" s="31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8"/>
      <c r="ER57" s="8"/>
      <c r="ES57" s="8"/>
      <c r="ET57" s="8"/>
      <c r="EU57" s="8"/>
      <c r="EV57" s="8"/>
      <c r="EW57" s="8"/>
      <c r="EX57" s="8"/>
    </row>
    <row r="58" spans="25:154" s="4" customFormat="1" ht="15" customHeight="1">
      <c r="Y58" s="29"/>
      <c r="Z58" s="29"/>
      <c r="AA58" s="30"/>
      <c r="AB58" s="30"/>
      <c r="AC58" s="30"/>
      <c r="AD58" s="30"/>
      <c r="AE58" s="31"/>
      <c r="AF58" s="31"/>
      <c r="AG58" s="31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8"/>
      <c r="ER58" s="8"/>
      <c r="ES58" s="8"/>
      <c r="ET58" s="8"/>
      <c r="EU58" s="8"/>
      <c r="EV58" s="8"/>
      <c r="EW58" s="8"/>
      <c r="EX58" s="8"/>
    </row>
    <row r="59" spans="25:154" s="4" customFormat="1" ht="15" customHeight="1">
      <c r="Y59" s="29"/>
      <c r="Z59" s="29"/>
      <c r="AA59" s="30"/>
      <c r="AB59" s="30"/>
      <c r="AC59" s="30"/>
      <c r="AD59" s="30"/>
      <c r="AE59" s="31"/>
      <c r="AF59" s="31"/>
      <c r="AG59" s="31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8"/>
      <c r="ER59" s="8"/>
      <c r="ES59" s="8"/>
      <c r="ET59" s="8"/>
      <c r="EU59" s="8"/>
      <c r="EV59" s="8"/>
      <c r="EW59" s="8"/>
      <c r="EX59" s="8"/>
    </row>
    <row r="60" spans="25:154" s="4" customFormat="1" ht="15" customHeight="1">
      <c r="Y60" s="29"/>
      <c r="Z60" s="29"/>
      <c r="AA60" s="30"/>
      <c r="AB60" s="30"/>
      <c r="AC60" s="30"/>
      <c r="AD60" s="30"/>
      <c r="AE60" s="31"/>
      <c r="AF60" s="31"/>
      <c r="AG60" s="31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8"/>
      <c r="ER60" s="8"/>
      <c r="ES60" s="8"/>
      <c r="ET60" s="8"/>
      <c r="EU60" s="8"/>
      <c r="EV60" s="8"/>
      <c r="EW60" s="8"/>
      <c r="EX60" s="8"/>
    </row>
    <row r="61" spans="25:154" s="4" customFormat="1" ht="15" customHeight="1">
      <c r="Y61" s="29"/>
      <c r="Z61" s="29"/>
      <c r="AA61" s="30"/>
      <c r="AB61" s="30"/>
      <c r="AC61" s="30"/>
      <c r="AD61" s="30"/>
      <c r="AE61" s="31"/>
      <c r="AF61" s="31"/>
      <c r="AG61" s="31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8"/>
      <c r="ER61" s="8"/>
      <c r="ES61" s="8"/>
      <c r="ET61" s="8"/>
      <c r="EU61" s="8"/>
      <c r="EV61" s="8"/>
      <c r="EW61" s="8"/>
      <c r="EX61" s="8"/>
    </row>
    <row r="62" spans="25:154" s="4" customFormat="1" ht="15" customHeight="1">
      <c r="Y62" s="29"/>
      <c r="Z62" s="29"/>
      <c r="AA62" s="30"/>
      <c r="AB62" s="30"/>
      <c r="AC62" s="30"/>
      <c r="AD62" s="30"/>
      <c r="AE62" s="31"/>
      <c r="AF62" s="31"/>
      <c r="AG62" s="31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8"/>
      <c r="ER62" s="8"/>
      <c r="ES62" s="8"/>
      <c r="ET62" s="8"/>
      <c r="EU62" s="8"/>
      <c r="EV62" s="8"/>
      <c r="EW62" s="8"/>
      <c r="EX62" s="8"/>
    </row>
    <row r="63" spans="25:154" s="4" customFormat="1" ht="15" customHeight="1">
      <c r="Y63" s="29"/>
      <c r="Z63" s="29"/>
      <c r="AA63" s="30"/>
      <c r="AB63" s="30"/>
      <c r="AC63" s="30"/>
      <c r="AD63" s="30"/>
      <c r="AE63" s="31"/>
      <c r="AF63" s="31"/>
      <c r="AG63" s="31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8"/>
      <c r="ER63" s="8"/>
      <c r="ES63" s="8"/>
      <c r="ET63" s="8"/>
      <c r="EU63" s="8"/>
      <c r="EV63" s="8"/>
      <c r="EW63" s="8"/>
      <c r="EX63" s="8"/>
    </row>
    <row r="64" spans="25:154" s="4" customFormat="1" ht="15" customHeight="1">
      <c r="Y64" s="29"/>
      <c r="Z64" s="29"/>
      <c r="AA64" s="30"/>
      <c r="AB64" s="30"/>
      <c r="AC64" s="30"/>
      <c r="AD64" s="30"/>
      <c r="AE64" s="31"/>
      <c r="AF64" s="31"/>
      <c r="AG64" s="31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8"/>
      <c r="ER64" s="8"/>
      <c r="ES64" s="8"/>
      <c r="ET64" s="8"/>
      <c r="EU64" s="8"/>
      <c r="EV64" s="8"/>
      <c r="EW64" s="8"/>
      <c r="EX64" s="8"/>
    </row>
    <row r="65" spans="25:154" s="4" customFormat="1" ht="15" customHeight="1">
      <c r="Y65" s="29"/>
      <c r="Z65" s="29"/>
      <c r="AA65" s="30"/>
      <c r="AB65" s="30"/>
      <c r="AC65" s="30"/>
      <c r="AD65" s="30"/>
      <c r="AE65" s="31"/>
      <c r="AF65" s="31"/>
      <c r="AG65" s="31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8"/>
      <c r="ER65" s="8"/>
      <c r="ES65" s="8"/>
      <c r="ET65" s="8"/>
      <c r="EU65" s="8"/>
      <c r="EV65" s="8"/>
      <c r="EW65" s="8"/>
      <c r="EX65" s="8"/>
    </row>
    <row r="66" spans="25:154" s="4" customFormat="1" ht="15" customHeight="1">
      <c r="Y66" s="29"/>
      <c r="Z66" s="29"/>
      <c r="AA66" s="30"/>
      <c r="AB66" s="30"/>
      <c r="AC66" s="30"/>
      <c r="AD66" s="30"/>
      <c r="AE66" s="31"/>
      <c r="AF66" s="31"/>
      <c r="AG66" s="31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8"/>
      <c r="ER66" s="8"/>
      <c r="ES66" s="8"/>
      <c r="ET66" s="8"/>
      <c r="EU66" s="8"/>
      <c r="EV66" s="8"/>
      <c r="EW66" s="8"/>
      <c r="EX66" s="8"/>
    </row>
    <row r="67" spans="25:154" s="4" customFormat="1" ht="15" customHeight="1">
      <c r="Y67" s="29"/>
      <c r="Z67" s="29"/>
      <c r="AA67" s="30"/>
      <c r="AB67" s="30"/>
      <c r="AC67" s="30"/>
      <c r="AD67" s="30"/>
      <c r="AE67" s="31"/>
      <c r="AF67" s="31"/>
      <c r="AG67" s="31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8"/>
      <c r="ER67" s="8"/>
      <c r="ES67" s="8"/>
      <c r="ET67" s="8"/>
      <c r="EU67" s="8"/>
      <c r="EV67" s="8"/>
      <c r="EW67" s="8"/>
      <c r="EX67" s="8"/>
    </row>
    <row r="68" spans="25:154" s="4" customFormat="1" ht="15" customHeight="1">
      <c r="Y68" s="29"/>
      <c r="Z68" s="29"/>
      <c r="AA68" s="30"/>
      <c r="AB68" s="30"/>
      <c r="AC68" s="30"/>
      <c r="AD68" s="30"/>
      <c r="AE68" s="31"/>
      <c r="AF68" s="31"/>
      <c r="AG68" s="31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8"/>
      <c r="ER68" s="8"/>
      <c r="ES68" s="8"/>
      <c r="ET68" s="8"/>
      <c r="EU68" s="8"/>
      <c r="EV68" s="8"/>
      <c r="EW68" s="8"/>
      <c r="EX68" s="8"/>
    </row>
    <row r="69" spans="25:154" s="4" customFormat="1" ht="15" customHeight="1">
      <c r="Y69" s="29"/>
      <c r="Z69" s="29"/>
      <c r="AA69" s="30"/>
      <c r="AB69" s="30"/>
      <c r="AC69" s="30"/>
      <c r="AD69" s="30"/>
      <c r="AE69" s="31"/>
      <c r="AF69" s="31"/>
      <c r="AG69" s="31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8"/>
      <c r="ER69" s="8"/>
      <c r="ES69" s="8"/>
      <c r="ET69" s="8"/>
      <c r="EU69" s="8"/>
      <c r="EV69" s="8"/>
      <c r="EW69" s="8"/>
      <c r="EX69" s="8"/>
    </row>
    <row r="70" spans="25:154" s="4" customFormat="1" ht="15" customHeight="1">
      <c r="Y70" s="29"/>
      <c r="Z70" s="29"/>
      <c r="AA70" s="30"/>
      <c r="AB70" s="30"/>
      <c r="AC70" s="30"/>
      <c r="AD70" s="30"/>
      <c r="AE70" s="31"/>
      <c r="AF70" s="31"/>
      <c r="AG70" s="31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8"/>
      <c r="ER70" s="8"/>
      <c r="ES70" s="8"/>
      <c r="ET70" s="8"/>
      <c r="EU70" s="8"/>
      <c r="EV70" s="8"/>
      <c r="EW70" s="8"/>
      <c r="EX70" s="8"/>
    </row>
    <row r="71" spans="25:154" s="4" customFormat="1" ht="15" customHeight="1">
      <c r="Y71" s="29"/>
      <c r="Z71" s="29"/>
      <c r="AA71" s="30"/>
      <c r="AB71" s="30"/>
      <c r="AC71" s="30"/>
      <c r="AD71" s="30"/>
      <c r="AE71" s="31"/>
      <c r="AF71" s="31"/>
      <c r="AG71" s="31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8"/>
      <c r="ER71" s="8"/>
      <c r="ES71" s="8"/>
      <c r="ET71" s="8"/>
      <c r="EU71" s="8"/>
      <c r="EV71" s="8"/>
      <c r="EW71" s="8"/>
      <c r="EX71" s="8"/>
    </row>
    <row r="72" spans="25:154" s="4" customFormat="1" ht="15" customHeight="1">
      <c r="Y72" s="29"/>
      <c r="Z72" s="29"/>
      <c r="AA72" s="30"/>
      <c r="AB72" s="30"/>
      <c r="AC72" s="30"/>
      <c r="AD72" s="30"/>
      <c r="AE72" s="31"/>
      <c r="AF72" s="31"/>
      <c r="AG72" s="31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8"/>
      <c r="ER72" s="8"/>
      <c r="ES72" s="8"/>
      <c r="ET72" s="8"/>
      <c r="EU72" s="8"/>
      <c r="EV72" s="8"/>
      <c r="EW72" s="8"/>
      <c r="EX72" s="8"/>
    </row>
    <row r="73" spans="25:154" s="4" customFormat="1" ht="15" customHeight="1">
      <c r="Y73" s="29"/>
      <c r="Z73" s="29"/>
      <c r="AA73" s="30"/>
      <c r="AB73" s="30"/>
      <c r="AC73" s="30"/>
      <c r="AD73" s="30"/>
      <c r="AE73" s="31"/>
      <c r="AF73" s="31"/>
      <c r="AG73" s="31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8"/>
      <c r="ER73" s="8"/>
      <c r="ES73" s="8"/>
      <c r="ET73" s="8"/>
      <c r="EU73" s="8"/>
      <c r="EV73" s="8"/>
      <c r="EW73" s="8"/>
      <c r="EX73" s="8"/>
    </row>
    <row r="74" spans="25:154" s="4" customFormat="1" ht="15" customHeight="1">
      <c r="Y74" s="29"/>
      <c r="Z74" s="29"/>
      <c r="AA74" s="30"/>
      <c r="AB74" s="30"/>
      <c r="AC74" s="30"/>
      <c r="AD74" s="30"/>
      <c r="AE74" s="31"/>
      <c r="AF74" s="31"/>
      <c r="AG74" s="31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8"/>
      <c r="ER74" s="8"/>
      <c r="ES74" s="8"/>
      <c r="ET74" s="8"/>
      <c r="EU74" s="8"/>
      <c r="EV74" s="8"/>
      <c r="EW74" s="8"/>
      <c r="EX74" s="8"/>
    </row>
    <row r="75" spans="25:154" s="4" customFormat="1" ht="15" customHeight="1">
      <c r="Y75" s="29"/>
      <c r="Z75" s="29"/>
      <c r="AA75" s="30"/>
      <c r="AB75" s="30"/>
      <c r="AC75" s="30"/>
      <c r="AD75" s="30"/>
      <c r="AE75" s="31"/>
      <c r="AF75" s="31"/>
      <c r="AG75" s="31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8"/>
      <c r="ER75" s="8"/>
      <c r="ES75" s="8"/>
      <c r="ET75" s="8"/>
      <c r="EU75" s="8"/>
      <c r="EV75" s="8"/>
      <c r="EW75" s="8"/>
      <c r="EX75" s="8"/>
    </row>
    <row r="76" spans="25:154" s="4" customFormat="1" ht="15" customHeight="1">
      <c r="Y76" s="29"/>
      <c r="Z76" s="29"/>
      <c r="AA76" s="30"/>
      <c r="AB76" s="30"/>
      <c r="AC76" s="30"/>
      <c r="AD76" s="30"/>
      <c r="AE76" s="31"/>
      <c r="AF76" s="31"/>
      <c r="AG76" s="31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8"/>
      <c r="ER76" s="8"/>
      <c r="ES76" s="8"/>
      <c r="ET76" s="8"/>
      <c r="EU76" s="8"/>
      <c r="EV76" s="8"/>
      <c r="EW76" s="8"/>
      <c r="EX76" s="8"/>
    </row>
    <row r="77" spans="25:154" s="4" customFormat="1" ht="15" customHeight="1">
      <c r="Y77" s="29"/>
      <c r="Z77" s="29"/>
      <c r="AA77" s="30"/>
      <c r="AB77" s="30"/>
      <c r="AC77" s="30"/>
      <c r="AD77" s="30"/>
      <c r="AE77" s="31"/>
      <c r="AF77" s="31"/>
      <c r="AG77" s="31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8"/>
      <c r="ER77" s="8"/>
      <c r="ES77" s="8"/>
      <c r="ET77" s="8"/>
      <c r="EU77" s="8"/>
      <c r="EV77" s="8"/>
      <c r="EW77" s="8"/>
      <c r="EX77" s="8"/>
    </row>
    <row r="78" spans="25:154" s="4" customFormat="1" ht="15" customHeight="1">
      <c r="Y78" s="29"/>
      <c r="Z78" s="29"/>
      <c r="AA78" s="30"/>
      <c r="AB78" s="30"/>
      <c r="AC78" s="30"/>
      <c r="AD78" s="30"/>
      <c r="AE78" s="31"/>
      <c r="AF78" s="31"/>
      <c r="AG78" s="31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8"/>
      <c r="ER78" s="8"/>
      <c r="ES78" s="8"/>
      <c r="ET78" s="8"/>
      <c r="EU78" s="8"/>
      <c r="EV78" s="8"/>
      <c r="EW78" s="8"/>
      <c r="EX78" s="8"/>
    </row>
    <row r="79" spans="25:154" s="4" customFormat="1" ht="15" customHeight="1">
      <c r="Y79" s="29"/>
      <c r="Z79" s="29"/>
      <c r="AA79" s="30"/>
      <c r="AB79" s="30"/>
      <c r="AC79" s="30"/>
      <c r="AD79" s="30"/>
      <c r="AE79" s="31"/>
      <c r="AF79" s="31"/>
      <c r="AG79" s="31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8"/>
      <c r="ER79" s="8"/>
      <c r="ES79" s="8"/>
      <c r="ET79" s="8"/>
      <c r="EU79" s="8"/>
      <c r="EV79" s="8"/>
      <c r="EW79" s="8"/>
      <c r="EX79" s="8"/>
    </row>
    <row r="80" spans="25:154" s="4" customFormat="1" ht="15" customHeight="1">
      <c r="Y80" s="29"/>
      <c r="Z80" s="29"/>
      <c r="AA80" s="30"/>
      <c r="AB80" s="30"/>
      <c r="AC80" s="30"/>
      <c r="AD80" s="30"/>
      <c r="AE80" s="31"/>
      <c r="AF80" s="31"/>
      <c r="AG80" s="31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8"/>
      <c r="ER80" s="8"/>
      <c r="ES80" s="8"/>
      <c r="ET80" s="8"/>
      <c r="EU80" s="8"/>
      <c r="EV80" s="8"/>
      <c r="EW80" s="8"/>
      <c r="EX80" s="8"/>
    </row>
    <row r="81" spans="25:154" s="4" customFormat="1" ht="15" customHeight="1">
      <c r="Y81" s="29"/>
      <c r="Z81" s="29"/>
      <c r="AA81" s="30"/>
      <c r="AB81" s="30"/>
      <c r="AC81" s="30"/>
      <c r="AD81" s="30"/>
      <c r="AE81" s="31"/>
      <c r="AF81" s="31"/>
      <c r="AG81" s="31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8"/>
      <c r="ER81" s="8"/>
      <c r="ES81" s="8"/>
      <c r="ET81" s="8"/>
      <c r="EU81" s="8"/>
      <c r="EV81" s="8"/>
      <c r="EW81" s="8"/>
      <c r="EX81" s="8"/>
    </row>
    <row r="82" spans="25:154" s="4" customFormat="1" ht="15" customHeight="1">
      <c r="Y82" s="29"/>
      <c r="Z82" s="29"/>
      <c r="AA82" s="30"/>
      <c r="AB82" s="30"/>
      <c r="AC82" s="30"/>
      <c r="AD82" s="30"/>
      <c r="AE82" s="31"/>
      <c r="AF82" s="31"/>
      <c r="AG82" s="31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8"/>
      <c r="ER82" s="8"/>
      <c r="ES82" s="8"/>
      <c r="ET82" s="8"/>
      <c r="EU82" s="8"/>
      <c r="EV82" s="8"/>
      <c r="EW82" s="8"/>
      <c r="EX82" s="8"/>
    </row>
    <row r="83" spans="25:154" s="4" customFormat="1" ht="15" customHeight="1">
      <c r="Y83" s="29"/>
      <c r="Z83" s="29"/>
      <c r="AA83" s="30"/>
      <c r="AB83" s="30"/>
      <c r="AC83" s="30"/>
      <c r="AD83" s="30"/>
      <c r="AE83" s="31"/>
      <c r="AF83" s="31"/>
      <c r="AG83" s="31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8"/>
      <c r="ER83" s="8"/>
      <c r="ES83" s="8"/>
      <c r="ET83" s="8"/>
      <c r="EU83" s="8"/>
      <c r="EV83" s="8"/>
      <c r="EW83" s="8"/>
      <c r="EX83" s="8"/>
    </row>
    <row r="84" spans="25:154" s="4" customFormat="1" ht="15" customHeight="1">
      <c r="Y84" s="29"/>
      <c r="Z84" s="29"/>
      <c r="AA84" s="30"/>
      <c r="AB84" s="30"/>
      <c r="AC84" s="30"/>
      <c r="AD84" s="30"/>
      <c r="AE84" s="31"/>
      <c r="AF84" s="31"/>
      <c r="AG84" s="31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8"/>
      <c r="ER84" s="8"/>
      <c r="ES84" s="8"/>
      <c r="ET84" s="8"/>
      <c r="EU84" s="8"/>
      <c r="EV84" s="8"/>
      <c r="EW84" s="8"/>
      <c r="EX84" s="8"/>
    </row>
    <row r="85" spans="25:154" s="4" customFormat="1" ht="15" customHeight="1">
      <c r="Y85" s="29"/>
      <c r="Z85" s="29"/>
      <c r="AA85" s="30"/>
      <c r="AB85" s="30"/>
      <c r="AC85" s="30"/>
      <c r="AD85" s="30"/>
      <c r="AE85" s="31"/>
      <c r="AF85" s="31"/>
      <c r="AG85" s="31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8"/>
      <c r="ER85" s="8"/>
      <c r="ES85" s="8"/>
      <c r="ET85" s="8"/>
      <c r="EU85" s="8"/>
      <c r="EV85" s="8"/>
      <c r="EW85" s="8"/>
      <c r="EX85" s="8"/>
    </row>
    <row r="86" spans="25:154" s="4" customFormat="1" ht="15" customHeight="1">
      <c r="Y86" s="29"/>
      <c r="Z86" s="29"/>
      <c r="AA86" s="30"/>
      <c r="AB86" s="30"/>
      <c r="AC86" s="30"/>
      <c r="AD86" s="30"/>
      <c r="AE86" s="31"/>
      <c r="AF86" s="31"/>
      <c r="AG86" s="31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8"/>
      <c r="ER86" s="8"/>
      <c r="ES86" s="8"/>
      <c r="ET86" s="8"/>
      <c r="EU86" s="8"/>
      <c r="EV86" s="8"/>
      <c r="EW86" s="8"/>
      <c r="EX86" s="8"/>
    </row>
    <row r="87" spans="25:154" s="4" customFormat="1" ht="15" customHeight="1">
      <c r="Y87" s="29"/>
      <c r="Z87" s="29"/>
      <c r="AA87" s="30"/>
      <c r="AB87" s="30"/>
      <c r="AC87" s="30"/>
      <c r="AD87" s="30"/>
      <c r="AE87" s="31"/>
      <c r="AF87" s="31"/>
      <c r="AG87" s="31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8"/>
      <c r="ER87" s="8"/>
      <c r="ES87" s="8"/>
      <c r="ET87" s="8"/>
      <c r="EU87" s="8"/>
      <c r="EV87" s="8"/>
      <c r="EW87" s="8"/>
      <c r="EX87" s="8"/>
    </row>
    <row r="88" spans="25:154" s="4" customFormat="1" ht="15" customHeight="1">
      <c r="Y88" s="29"/>
      <c r="Z88" s="29"/>
      <c r="AA88" s="30"/>
      <c r="AB88" s="30"/>
      <c r="AC88" s="30"/>
      <c r="AD88" s="30"/>
      <c r="AE88" s="31"/>
      <c r="AF88" s="31"/>
      <c r="AG88" s="31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8"/>
      <c r="ER88" s="8"/>
      <c r="ES88" s="8"/>
      <c r="ET88" s="8"/>
      <c r="EU88" s="8"/>
      <c r="EV88" s="8"/>
      <c r="EW88" s="8"/>
      <c r="EX88" s="8"/>
    </row>
    <row r="89" spans="25:154" s="4" customFormat="1" ht="15" customHeight="1">
      <c r="Y89" s="29"/>
      <c r="Z89" s="29"/>
      <c r="AA89" s="30"/>
      <c r="AB89" s="30"/>
      <c r="AC89" s="30"/>
      <c r="AD89" s="30"/>
      <c r="AE89" s="31"/>
      <c r="AF89" s="31"/>
      <c r="AG89" s="31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8"/>
      <c r="ER89" s="8"/>
      <c r="ES89" s="8"/>
      <c r="ET89" s="8"/>
      <c r="EU89" s="8"/>
      <c r="EV89" s="8"/>
      <c r="EW89" s="8"/>
      <c r="EX89" s="8"/>
    </row>
    <row r="90" spans="25:154" s="4" customFormat="1" ht="15" customHeight="1">
      <c r="Y90" s="29"/>
      <c r="Z90" s="29"/>
      <c r="AA90" s="30"/>
      <c r="AB90" s="30"/>
      <c r="AC90" s="30"/>
      <c r="AD90" s="30"/>
      <c r="AE90" s="31"/>
      <c r="AF90" s="31"/>
      <c r="AG90" s="31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8"/>
      <c r="ER90" s="8"/>
      <c r="ES90" s="8"/>
      <c r="ET90" s="8"/>
      <c r="EU90" s="8"/>
      <c r="EV90" s="8"/>
      <c r="EW90" s="8"/>
      <c r="EX90" s="8"/>
    </row>
    <row r="91" spans="25:154" s="4" customFormat="1" ht="15" customHeight="1">
      <c r="Y91" s="29"/>
      <c r="Z91" s="29"/>
      <c r="AA91" s="30"/>
      <c r="AB91" s="30"/>
      <c r="AC91" s="30"/>
      <c r="AD91" s="30"/>
      <c r="AE91" s="31"/>
      <c r="AF91" s="31"/>
      <c r="AG91" s="31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8"/>
      <c r="ER91" s="8"/>
      <c r="ES91" s="8"/>
      <c r="ET91" s="8"/>
      <c r="EU91" s="8"/>
      <c r="EV91" s="8"/>
      <c r="EW91" s="8"/>
      <c r="EX91" s="8"/>
    </row>
    <row r="92" spans="25:154" s="4" customFormat="1" ht="15" customHeight="1">
      <c r="Y92" s="29"/>
      <c r="Z92" s="29"/>
      <c r="AA92" s="30"/>
      <c r="AB92" s="30"/>
      <c r="AC92" s="30"/>
      <c r="AD92" s="30"/>
      <c r="AE92" s="31"/>
      <c r="AF92" s="31"/>
      <c r="AG92" s="31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8"/>
      <c r="ER92" s="8"/>
      <c r="ES92" s="8"/>
      <c r="ET92" s="8"/>
      <c r="EU92" s="8"/>
      <c r="EV92" s="8"/>
      <c r="EW92" s="8"/>
      <c r="EX92" s="8"/>
    </row>
    <row r="93" spans="25:154" s="4" customFormat="1" ht="15" customHeight="1">
      <c r="Y93" s="29"/>
      <c r="Z93" s="29"/>
      <c r="AA93" s="30"/>
      <c r="AB93" s="30"/>
      <c r="AC93" s="30"/>
      <c r="AD93" s="30"/>
      <c r="AE93" s="31"/>
      <c r="AF93" s="31"/>
      <c r="AG93" s="31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8"/>
      <c r="ER93" s="8"/>
      <c r="ES93" s="8"/>
      <c r="ET93" s="8"/>
      <c r="EU93" s="8"/>
      <c r="EV93" s="8"/>
      <c r="EW93" s="8"/>
      <c r="EX93" s="8"/>
    </row>
    <row r="94" spans="25:154" s="4" customFormat="1" ht="15" customHeight="1">
      <c r="Y94" s="29"/>
      <c r="Z94" s="29"/>
      <c r="AA94" s="30"/>
      <c r="AB94" s="30"/>
      <c r="AC94" s="30"/>
      <c r="AD94" s="30"/>
      <c r="AE94" s="31"/>
      <c r="AF94" s="31"/>
      <c r="AG94" s="31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8"/>
      <c r="ER94" s="8"/>
      <c r="ES94" s="8"/>
      <c r="ET94" s="8"/>
      <c r="EU94" s="8"/>
      <c r="EV94" s="8"/>
      <c r="EW94" s="8"/>
      <c r="EX94" s="8"/>
    </row>
    <row r="95" spans="25:154" s="4" customFormat="1" ht="15" customHeight="1">
      <c r="Y95" s="29"/>
      <c r="Z95" s="29"/>
      <c r="AA95" s="30"/>
      <c r="AB95" s="30"/>
      <c r="AC95" s="30"/>
      <c r="AD95" s="30"/>
      <c r="AE95" s="31"/>
      <c r="AF95" s="31"/>
      <c r="AG95" s="31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8"/>
      <c r="ER95" s="8"/>
      <c r="ES95" s="8"/>
      <c r="ET95" s="8"/>
      <c r="EU95" s="8"/>
      <c r="EV95" s="8"/>
      <c r="EW95" s="8"/>
      <c r="EX95" s="8"/>
    </row>
    <row r="96" spans="25:154" s="4" customFormat="1" ht="15" customHeight="1">
      <c r="Y96" s="29"/>
      <c r="Z96" s="29"/>
      <c r="AA96" s="30"/>
      <c r="AB96" s="30"/>
      <c r="AC96" s="30"/>
      <c r="AD96" s="30"/>
      <c r="AE96" s="31"/>
      <c r="AF96" s="31"/>
      <c r="AG96" s="31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8"/>
      <c r="ER96" s="8"/>
      <c r="ES96" s="8"/>
      <c r="ET96" s="8"/>
      <c r="EU96" s="8"/>
      <c r="EV96" s="8"/>
      <c r="EW96" s="8"/>
      <c r="EX96" s="8"/>
    </row>
    <row r="97" spans="25:154" s="4" customFormat="1" ht="15" customHeight="1">
      <c r="Y97" s="29"/>
      <c r="Z97" s="29"/>
      <c r="AA97" s="30"/>
      <c r="AB97" s="30"/>
      <c r="AC97" s="30"/>
      <c r="AD97" s="30"/>
      <c r="AE97" s="31"/>
      <c r="AF97" s="31"/>
      <c r="AG97" s="31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8"/>
      <c r="ER97" s="8"/>
      <c r="ES97" s="8"/>
      <c r="ET97" s="8"/>
      <c r="EU97" s="8"/>
      <c r="EV97" s="8"/>
      <c r="EW97" s="8"/>
      <c r="EX97" s="8"/>
    </row>
    <row r="98" spans="25:154" s="4" customFormat="1" ht="15" customHeight="1">
      <c r="Y98" s="29"/>
      <c r="Z98" s="29"/>
      <c r="AA98" s="30"/>
      <c r="AB98" s="30"/>
      <c r="AC98" s="30"/>
      <c r="AD98" s="30"/>
      <c r="AE98" s="31"/>
      <c r="AF98" s="31"/>
      <c r="AG98" s="31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8"/>
      <c r="ER98" s="8"/>
      <c r="ES98" s="8"/>
      <c r="ET98" s="8"/>
      <c r="EU98" s="8"/>
      <c r="EV98" s="8"/>
      <c r="EW98" s="8"/>
      <c r="EX98" s="8"/>
    </row>
    <row r="99" spans="25:154" s="4" customFormat="1" ht="15" customHeight="1">
      <c r="Y99" s="29"/>
      <c r="Z99" s="29"/>
      <c r="AA99" s="30"/>
      <c r="AB99" s="30"/>
      <c r="AC99" s="30"/>
      <c r="AD99" s="30"/>
      <c r="AE99" s="31"/>
      <c r="AF99" s="31"/>
      <c r="AG99" s="31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8"/>
      <c r="ER99" s="8"/>
      <c r="ES99" s="8"/>
      <c r="ET99" s="8"/>
      <c r="EU99" s="8"/>
      <c r="EV99" s="8"/>
      <c r="EW99" s="8"/>
      <c r="EX99" s="8"/>
    </row>
    <row r="100" spans="25:154" s="4" customFormat="1" ht="15" customHeight="1">
      <c r="Y100" s="29"/>
      <c r="Z100" s="29"/>
      <c r="AA100" s="30"/>
      <c r="AB100" s="30"/>
      <c r="AC100" s="30"/>
      <c r="AD100" s="30"/>
      <c r="AE100" s="31"/>
      <c r="AF100" s="31"/>
      <c r="AG100" s="31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8"/>
      <c r="ER100" s="8"/>
      <c r="ES100" s="8"/>
      <c r="ET100" s="8"/>
      <c r="EU100" s="8"/>
      <c r="EV100" s="8"/>
      <c r="EW100" s="8"/>
      <c r="EX100" s="8"/>
    </row>
    <row r="101" spans="25:154" s="4" customFormat="1" ht="15" customHeight="1">
      <c r="Y101" s="29"/>
      <c r="Z101" s="29"/>
      <c r="AA101" s="30"/>
      <c r="AB101" s="30"/>
      <c r="AC101" s="30"/>
      <c r="AD101" s="30"/>
      <c r="AE101" s="31"/>
      <c r="AF101" s="31"/>
      <c r="AG101" s="31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8"/>
      <c r="ER101" s="8"/>
      <c r="ES101" s="8"/>
      <c r="ET101" s="8"/>
      <c r="EU101" s="8"/>
      <c r="EV101" s="8"/>
      <c r="EW101" s="8"/>
      <c r="EX101" s="8"/>
    </row>
    <row r="102" spans="25:154" s="4" customFormat="1" ht="15" customHeight="1">
      <c r="Y102" s="29"/>
      <c r="Z102" s="29"/>
      <c r="AA102" s="30"/>
      <c r="AB102" s="30"/>
      <c r="AC102" s="30"/>
      <c r="AD102" s="30"/>
      <c r="AE102" s="31"/>
      <c r="AF102" s="31"/>
      <c r="AG102" s="31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8"/>
      <c r="ER102" s="8"/>
      <c r="ES102" s="8"/>
      <c r="ET102" s="8"/>
      <c r="EU102" s="8"/>
      <c r="EV102" s="8"/>
      <c r="EW102" s="8"/>
      <c r="EX102" s="8"/>
    </row>
    <row r="103" spans="25:154" s="4" customFormat="1" ht="15" customHeight="1">
      <c r="Y103" s="29"/>
      <c r="Z103" s="29"/>
      <c r="AA103" s="30"/>
      <c r="AB103" s="30"/>
      <c r="AC103" s="30"/>
      <c r="AD103" s="30"/>
      <c r="AE103" s="31"/>
      <c r="AF103" s="31"/>
      <c r="AG103" s="31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8"/>
      <c r="ER103" s="8"/>
      <c r="ES103" s="8"/>
      <c r="ET103" s="8"/>
      <c r="EU103" s="8"/>
      <c r="EV103" s="8"/>
      <c r="EW103" s="8"/>
      <c r="EX103" s="8"/>
    </row>
    <row r="104" spans="25:154" s="4" customFormat="1" ht="15" customHeight="1">
      <c r="Y104" s="29"/>
      <c r="Z104" s="29"/>
      <c r="AA104" s="30"/>
      <c r="AB104" s="30"/>
      <c r="AC104" s="30"/>
      <c r="AD104" s="30"/>
      <c r="AE104" s="31"/>
      <c r="AF104" s="31"/>
      <c r="AG104" s="31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8"/>
      <c r="ER104" s="8"/>
      <c r="ES104" s="8"/>
      <c r="ET104" s="8"/>
      <c r="EU104" s="8"/>
      <c r="EV104" s="8"/>
      <c r="EW104" s="8"/>
      <c r="EX104" s="8"/>
    </row>
    <row r="105" spans="25:154" s="4" customFormat="1" ht="15" customHeight="1">
      <c r="Y105" s="29"/>
      <c r="Z105" s="29"/>
      <c r="AA105" s="30"/>
      <c r="AB105" s="30"/>
      <c r="AC105" s="30"/>
      <c r="AD105" s="30"/>
      <c r="AE105" s="31"/>
      <c r="AF105" s="31"/>
      <c r="AG105" s="31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8"/>
      <c r="ER105" s="8"/>
      <c r="ES105" s="8"/>
      <c r="ET105" s="8"/>
      <c r="EU105" s="8"/>
      <c r="EV105" s="8"/>
      <c r="EW105" s="8"/>
      <c r="EX105" s="8"/>
    </row>
    <row r="106" spans="25:154" s="4" customFormat="1" ht="15" customHeight="1">
      <c r="Y106" s="29"/>
      <c r="Z106" s="29"/>
      <c r="AA106" s="30"/>
      <c r="AB106" s="30"/>
      <c r="AC106" s="30"/>
      <c r="AD106" s="30"/>
      <c r="AE106" s="31"/>
      <c r="AF106" s="31"/>
      <c r="AG106" s="31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8"/>
      <c r="ER106" s="8"/>
      <c r="ES106" s="8"/>
      <c r="ET106" s="8"/>
      <c r="EU106" s="8"/>
      <c r="EV106" s="8"/>
      <c r="EW106" s="8"/>
      <c r="EX106" s="8"/>
    </row>
    <row r="107" spans="25:154" s="4" customFormat="1" ht="15" customHeight="1">
      <c r="Y107" s="29"/>
      <c r="Z107" s="29"/>
      <c r="AA107" s="30"/>
      <c r="AB107" s="30"/>
      <c r="AC107" s="30"/>
      <c r="AD107" s="30"/>
      <c r="AE107" s="31"/>
      <c r="AF107" s="31"/>
      <c r="AG107" s="31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8"/>
      <c r="ER107" s="8"/>
      <c r="ES107" s="8"/>
      <c r="ET107" s="8"/>
      <c r="EU107" s="8"/>
      <c r="EV107" s="8"/>
      <c r="EW107" s="8"/>
      <c r="EX107" s="8"/>
    </row>
    <row r="108" spans="25:154" s="4" customFormat="1" ht="15" customHeight="1">
      <c r="Y108" s="29"/>
      <c r="Z108" s="29"/>
      <c r="AA108" s="30"/>
      <c r="AB108" s="30"/>
      <c r="AC108" s="30"/>
      <c r="AD108" s="30"/>
      <c r="AE108" s="31"/>
      <c r="AF108" s="31"/>
      <c r="AG108" s="31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8"/>
      <c r="ER108" s="8"/>
      <c r="ES108" s="8"/>
      <c r="ET108" s="8"/>
      <c r="EU108" s="8"/>
      <c r="EV108" s="8"/>
      <c r="EW108" s="8"/>
      <c r="EX108" s="8"/>
    </row>
    <row r="109" spans="25:154" s="4" customFormat="1" ht="15" customHeight="1">
      <c r="Y109" s="29"/>
      <c r="Z109" s="29"/>
      <c r="AA109" s="30"/>
      <c r="AB109" s="30"/>
      <c r="AC109" s="30"/>
      <c r="AD109" s="30"/>
      <c r="AE109" s="31"/>
      <c r="AF109" s="31"/>
      <c r="AG109" s="31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8"/>
      <c r="ER109" s="8"/>
      <c r="ES109" s="8"/>
      <c r="ET109" s="8"/>
      <c r="EU109" s="8"/>
      <c r="EV109" s="8"/>
      <c r="EW109" s="8"/>
      <c r="EX109" s="8"/>
    </row>
    <row r="110" spans="25:154" s="4" customFormat="1" ht="15" customHeight="1">
      <c r="Y110" s="29"/>
      <c r="Z110" s="29"/>
      <c r="AA110" s="30"/>
      <c r="AB110" s="30"/>
      <c r="AC110" s="30"/>
      <c r="AD110" s="30"/>
      <c r="AE110" s="31"/>
      <c r="AF110" s="31"/>
      <c r="AG110" s="31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8"/>
      <c r="ER110" s="8"/>
      <c r="ES110" s="8"/>
      <c r="ET110" s="8"/>
      <c r="EU110" s="8"/>
      <c r="EV110" s="8"/>
      <c r="EW110" s="8"/>
      <c r="EX110" s="8"/>
    </row>
    <row r="111" spans="25:154" s="4" customFormat="1" ht="15" customHeight="1">
      <c r="Y111" s="29"/>
      <c r="Z111" s="29"/>
      <c r="AA111" s="30"/>
      <c r="AB111" s="30"/>
      <c r="AC111" s="30"/>
      <c r="AD111" s="30"/>
      <c r="AE111" s="31"/>
      <c r="AF111" s="31"/>
      <c r="AG111" s="31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8"/>
      <c r="ER111" s="8"/>
      <c r="ES111" s="8"/>
      <c r="ET111" s="8"/>
      <c r="EU111" s="8"/>
      <c r="EV111" s="8"/>
      <c r="EW111" s="8"/>
      <c r="EX111" s="8"/>
    </row>
    <row r="112" spans="25:154" s="4" customFormat="1" ht="15" customHeight="1">
      <c r="Y112" s="29"/>
      <c r="Z112" s="29"/>
      <c r="AA112" s="30"/>
      <c r="AB112" s="30"/>
      <c r="AC112" s="30"/>
      <c r="AD112" s="30"/>
      <c r="AE112" s="31"/>
      <c r="AF112" s="31"/>
      <c r="AG112" s="31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8"/>
      <c r="ER112" s="8"/>
      <c r="ES112" s="8"/>
      <c r="ET112" s="8"/>
      <c r="EU112" s="8"/>
      <c r="EV112" s="8"/>
      <c r="EW112" s="8"/>
      <c r="EX112" s="8"/>
    </row>
    <row r="113" spans="25:154" s="4" customFormat="1" ht="15" customHeight="1">
      <c r="Y113" s="29"/>
      <c r="Z113" s="29"/>
      <c r="AA113" s="30"/>
      <c r="AB113" s="30"/>
      <c r="AC113" s="30"/>
      <c r="AD113" s="30"/>
      <c r="AE113" s="31"/>
      <c r="AF113" s="31"/>
      <c r="AG113" s="31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8"/>
      <c r="ER113" s="8"/>
      <c r="ES113" s="8"/>
      <c r="ET113" s="8"/>
      <c r="EU113" s="8"/>
      <c r="EV113" s="8"/>
      <c r="EW113" s="8"/>
      <c r="EX113" s="8"/>
    </row>
    <row r="114" spans="25:154" s="4" customFormat="1" ht="15" customHeight="1">
      <c r="Y114" s="29"/>
      <c r="Z114" s="29"/>
      <c r="AA114" s="30"/>
      <c r="AB114" s="30"/>
      <c r="AC114" s="30"/>
      <c r="AD114" s="30"/>
      <c r="AE114" s="31"/>
      <c r="AF114" s="31"/>
      <c r="AG114" s="31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8"/>
      <c r="ER114" s="8"/>
      <c r="ES114" s="8"/>
      <c r="ET114" s="8"/>
      <c r="EU114" s="8"/>
      <c r="EV114" s="8"/>
      <c r="EW114" s="8"/>
      <c r="EX114" s="8"/>
    </row>
    <row r="115" spans="25:154" s="4" customFormat="1" ht="15" customHeight="1">
      <c r="Y115" s="29"/>
      <c r="Z115" s="29"/>
      <c r="AA115" s="30"/>
      <c r="AB115" s="30"/>
      <c r="AC115" s="30"/>
      <c r="AD115" s="30"/>
      <c r="AE115" s="31"/>
      <c r="AF115" s="31"/>
      <c r="AG115" s="31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8"/>
      <c r="ER115" s="8"/>
      <c r="ES115" s="8"/>
      <c r="ET115" s="8"/>
      <c r="EU115" s="8"/>
      <c r="EV115" s="8"/>
      <c r="EW115" s="8"/>
      <c r="EX115" s="8"/>
    </row>
    <row r="116" spans="25:154" s="4" customFormat="1" ht="15" customHeight="1">
      <c r="Y116" s="29"/>
      <c r="Z116" s="29"/>
      <c r="AA116" s="30"/>
      <c r="AB116" s="30"/>
      <c r="AC116" s="30"/>
      <c r="AD116" s="30"/>
      <c r="AE116" s="31"/>
      <c r="AF116" s="31"/>
      <c r="AG116" s="31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8"/>
      <c r="ER116" s="8"/>
      <c r="ES116" s="8"/>
      <c r="ET116" s="8"/>
      <c r="EU116" s="8"/>
      <c r="EV116" s="8"/>
      <c r="EW116" s="8"/>
      <c r="EX116" s="8"/>
    </row>
    <row r="117" spans="25:154" s="4" customFormat="1" ht="15" customHeight="1">
      <c r="Y117" s="29"/>
      <c r="Z117" s="29"/>
      <c r="AA117" s="30"/>
      <c r="AB117" s="30"/>
      <c r="AC117" s="30"/>
      <c r="AD117" s="30"/>
      <c r="AE117" s="31"/>
      <c r="AF117" s="31"/>
      <c r="AG117" s="31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8"/>
      <c r="ER117" s="8"/>
      <c r="ES117" s="8"/>
      <c r="ET117" s="8"/>
      <c r="EU117" s="8"/>
      <c r="EV117" s="8"/>
      <c r="EW117" s="8"/>
      <c r="EX117" s="8"/>
    </row>
    <row r="118" spans="25:154" s="4" customFormat="1" ht="15" customHeight="1">
      <c r="Y118" s="29"/>
      <c r="Z118" s="29"/>
      <c r="AA118" s="30"/>
      <c r="AB118" s="30"/>
      <c r="AC118" s="30"/>
      <c r="AD118" s="30"/>
      <c r="AE118" s="31"/>
      <c r="AF118" s="31"/>
      <c r="AG118" s="31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8"/>
      <c r="ER118" s="8"/>
      <c r="ES118" s="8"/>
      <c r="ET118" s="8"/>
      <c r="EU118" s="8"/>
      <c r="EV118" s="8"/>
      <c r="EW118" s="8"/>
      <c r="EX118" s="8"/>
    </row>
    <row r="119" spans="25:154" s="4" customFormat="1" ht="15" customHeight="1">
      <c r="Y119" s="29"/>
      <c r="Z119" s="29"/>
      <c r="AA119" s="30"/>
      <c r="AB119" s="30"/>
      <c r="AC119" s="30"/>
      <c r="AD119" s="30"/>
      <c r="AE119" s="31"/>
      <c r="AF119" s="31"/>
      <c r="AG119" s="31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8"/>
      <c r="ER119" s="8"/>
      <c r="ES119" s="8"/>
      <c r="ET119" s="8"/>
      <c r="EU119" s="8"/>
      <c r="EV119" s="8"/>
      <c r="EW119" s="8"/>
      <c r="EX119" s="8"/>
    </row>
    <row r="120" spans="25:154" s="4" customFormat="1" ht="15" customHeight="1">
      <c r="Y120" s="29"/>
      <c r="Z120" s="29"/>
      <c r="AA120" s="30"/>
      <c r="AB120" s="30"/>
      <c r="AC120" s="30"/>
      <c r="AD120" s="30"/>
      <c r="AE120" s="31"/>
      <c r="AF120" s="31"/>
      <c r="AG120" s="31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8"/>
      <c r="ER120" s="8"/>
      <c r="ES120" s="8"/>
      <c r="ET120" s="8"/>
      <c r="EU120" s="8"/>
      <c r="EV120" s="8"/>
      <c r="EW120" s="8"/>
      <c r="EX120" s="8"/>
    </row>
    <row r="121" spans="25:154" s="4" customFormat="1" ht="15" customHeight="1">
      <c r="Y121" s="29"/>
      <c r="Z121" s="29"/>
      <c r="AA121" s="30"/>
      <c r="AB121" s="30"/>
      <c r="AC121" s="30"/>
      <c r="AD121" s="30"/>
      <c r="AE121" s="31"/>
      <c r="AF121" s="31"/>
      <c r="AG121" s="31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8"/>
      <c r="ER121" s="8"/>
      <c r="ES121" s="8"/>
      <c r="ET121" s="8"/>
      <c r="EU121" s="8"/>
      <c r="EV121" s="8"/>
      <c r="EW121" s="8"/>
      <c r="EX121" s="8"/>
    </row>
    <row r="122" spans="25:154" s="4" customFormat="1" ht="15" customHeight="1">
      <c r="Y122" s="29"/>
      <c r="Z122" s="29"/>
      <c r="AA122" s="30"/>
      <c r="AB122" s="30"/>
      <c r="AC122" s="30"/>
      <c r="AD122" s="30"/>
      <c r="AE122" s="31"/>
      <c r="AF122" s="31"/>
      <c r="AG122" s="31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8"/>
      <c r="ER122" s="8"/>
      <c r="ES122" s="8"/>
      <c r="ET122" s="8"/>
      <c r="EU122" s="8"/>
      <c r="EV122" s="8"/>
      <c r="EW122" s="8"/>
      <c r="EX122" s="8"/>
    </row>
    <row r="123" spans="25:154" s="4" customFormat="1" ht="15" customHeight="1">
      <c r="Y123" s="29"/>
      <c r="Z123" s="29"/>
      <c r="AA123" s="30"/>
      <c r="AB123" s="30"/>
      <c r="AC123" s="30"/>
      <c r="AD123" s="30"/>
      <c r="AE123" s="31"/>
      <c r="AF123" s="31"/>
      <c r="AG123" s="31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8"/>
      <c r="ER123" s="8"/>
      <c r="ES123" s="8"/>
      <c r="ET123" s="8"/>
      <c r="EU123" s="8"/>
      <c r="EV123" s="8"/>
      <c r="EW123" s="8"/>
      <c r="EX123" s="8"/>
    </row>
    <row r="124" spans="25:154" s="4" customFormat="1" ht="15" customHeight="1">
      <c r="Y124" s="29"/>
      <c r="Z124" s="29"/>
      <c r="AA124" s="30"/>
      <c r="AB124" s="30"/>
      <c r="AC124" s="30"/>
      <c r="AD124" s="30"/>
      <c r="AE124" s="31"/>
      <c r="AF124" s="31"/>
      <c r="AG124" s="31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8"/>
      <c r="ER124" s="8"/>
      <c r="ES124" s="8"/>
      <c r="ET124" s="8"/>
      <c r="EU124" s="8"/>
      <c r="EV124" s="8"/>
      <c r="EW124" s="8"/>
      <c r="EX124" s="8"/>
    </row>
    <row r="125" spans="25:154" s="4" customFormat="1" ht="15" customHeight="1">
      <c r="Y125" s="29"/>
      <c r="Z125" s="29"/>
      <c r="AA125" s="30"/>
      <c r="AB125" s="30"/>
      <c r="AC125" s="30"/>
      <c r="AD125" s="30"/>
      <c r="AE125" s="31"/>
      <c r="AF125" s="31"/>
      <c r="AG125" s="31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8"/>
      <c r="ER125" s="8"/>
      <c r="ES125" s="8"/>
      <c r="ET125" s="8"/>
      <c r="EU125" s="8"/>
      <c r="EV125" s="8"/>
      <c r="EW125" s="8"/>
      <c r="EX125" s="8"/>
    </row>
    <row r="126" spans="25:154" s="4" customFormat="1" ht="15" customHeight="1">
      <c r="Y126" s="29"/>
      <c r="Z126" s="29"/>
      <c r="AA126" s="30"/>
      <c r="AB126" s="30"/>
      <c r="AC126" s="30"/>
      <c r="AD126" s="30"/>
      <c r="AE126" s="31"/>
      <c r="AF126" s="31"/>
      <c r="AG126" s="31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8"/>
      <c r="ER126" s="8"/>
      <c r="ES126" s="8"/>
      <c r="ET126" s="8"/>
      <c r="EU126" s="8"/>
      <c r="EV126" s="8"/>
      <c r="EW126" s="8"/>
      <c r="EX126" s="8"/>
    </row>
    <row r="127" spans="25:154" s="4" customFormat="1" ht="15" customHeight="1">
      <c r="Y127" s="29"/>
      <c r="Z127" s="29"/>
      <c r="AA127" s="30"/>
      <c r="AB127" s="30"/>
      <c r="AC127" s="30"/>
      <c r="AD127" s="30"/>
      <c r="AE127" s="31"/>
      <c r="AF127" s="31"/>
      <c r="AG127" s="31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8"/>
      <c r="ER127" s="8"/>
      <c r="ES127" s="8"/>
      <c r="ET127" s="8"/>
      <c r="EU127" s="8"/>
      <c r="EV127" s="8"/>
      <c r="EW127" s="8"/>
      <c r="EX127" s="8"/>
    </row>
    <row r="128" spans="25:154" s="4" customFormat="1" ht="15" customHeight="1">
      <c r="Y128" s="29"/>
      <c r="Z128" s="29"/>
      <c r="AA128" s="30"/>
      <c r="AB128" s="30"/>
      <c r="AC128" s="30"/>
      <c r="AD128" s="30"/>
      <c r="AE128" s="31"/>
      <c r="AF128" s="31"/>
      <c r="AG128" s="31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8"/>
      <c r="ER128" s="8"/>
      <c r="ES128" s="8"/>
      <c r="ET128" s="8"/>
      <c r="EU128" s="8"/>
      <c r="EV128" s="8"/>
      <c r="EW128" s="8"/>
      <c r="EX128" s="8"/>
    </row>
    <row r="129" spans="25:154" s="4" customFormat="1" ht="15" customHeight="1">
      <c r="Y129" s="29"/>
      <c r="Z129" s="29"/>
      <c r="AA129" s="30"/>
      <c r="AB129" s="30"/>
      <c r="AC129" s="30"/>
      <c r="AD129" s="30"/>
      <c r="AE129" s="31"/>
      <c r="AF129" s="31"/>
      <c r="AG129" s="31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8"/>
      <c r="ER129" s="8"/>
      <c r="ES129" s="8"/>
      <c r="ET129" s="8"/>
      <c r="EU129" s="8"/>
      <c r="EV129" s="8"/>
      <c r="EW129" s="8"/>
      <c r="EX129" s="8"/>
    </row>
    <row r="130" spans="25:154" s="4" customFormat="1" ht="15" customHeight="1">
      <c r="Y130" s="29"/>
      <c r="Z130" s="29"/>
      <c r="AA130" s="30"/>
      <c r="AB130" s="30"/>
      <c r="AC130" s="30"/>
      <c r="AD130" s="30"/>
      <c r="AE130" s="31"/>
      <c r="AF130" s="31"/>
      <c r="AG130" s="31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8"/>
      <c r="ER130" s="8"/>
      <c r="ES130" s="8"/>
      <c r="ET130" s="8"/>
      <c r="EU130" s="8"/>
      <c r="EV130" s="8"/>
      <c r="EW130" s="8"/>
      <c r="EX130" s="8"/>
    </row>
    <row r="131" spans="25:154" s="4" customFormat="1" ht="15" customHeight="1">
      <c r="Y131" s="29"/>
      <c r="Z131" s="29"/>
      <c r="AA131" s="30"/>
      <c r="AB131" s="30"/>
      <c r="AC131" s="30"/>
      <c r="AD131" s="30"/>
      <c r="AE131" s="31"/>
      <c r="AF131" s="31"/>
      <c r="AG131" s="31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8"/>
      <c r="ER131" s="8"/>
      <c r="ES131" s="8"/>
      <c r="ET131" s="8"/>
      <c r="EU131" s="8"/>
      <c r="EV131" s="8"/>
      <c r="EW131" s="8"/>
      <c r="EX131" s="8"/>
    </row>
    <row r="132" spans="25:154" s="4" customFormat="1" ht="15" customHeight="1">
      <c r="Y132" s="29"/>
      <c r="Z132" s="29"/>
      <c r="AA132" s="30"/>
      <c r="AB132" s="30"/>
      <c r="AC132" s="30"/>
      <c r="AD132" s="30"/>
      <c r="AE132" s="31"/>
      <c r="AF132" s="31"/>
      <c r="AG132" s="31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8"/>
      <c r="ER132" s="8"/>
      <c r="ES132" s="8"/>
      <c r="ET132" s="8"/>
      <c r="EU132" s="8"/>
      <c r="EV132" s="8"/>
      <c r="EW132" s="8"/>
      <c r="EX132" s="8"/>
    </row>
    <row r="133" spans="25:154" s="4" customFormat="1" ht="15" customHeight="1">
      <c r="Y133" s="29"/>
      <c r="Z133" s="29"/>
      <c r="AA133" s="30"/>
      <c r="AB133" s="30"/>
      <c r="AC133" s="30"/>
      <c r="AD133" s="30"/>
      <c r="AE133" s="31"/>
      <c r="AF133" s="31"/>
      <c r="AG133" s="31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8"/>
      <c r="ER133" s="8"/>
      <c r="ES133" s="8"/>
      <c r="ET133" s="8"/>
      <c r="EU133" s="8"/>
      <c r="EV133" s="8"/>
      <c r="EW133" s="8"/>
      <c r="EX133" s="8"/>
    </row>
    <row r="134" spans="25:154" s="4" customFormat="1" ht="15" customHeight="1">
      <c r="Y134" s="29"/>
      <c r="Z134" s="29"/>
      <c r="AA134" s="30"/>
      <c r="AB134" s="30"/>
      <c r="AC134" s="30"/>
      <c r="AD134" s="30"/>
      <c r="AE134" s="31"/>
      <c r="AF134" s="31"/>
      <c r="AG134" s="31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8"/>
      <c r="ER134" s="8"/>
      <c r="ES134" s="8"/>
      <c r="ET134" s="8"/>
      <c r="EU134" s="8"/>
      <c r="EV134" s="8"/>
      <c r="EW134" s="8"/>
      <c r="EX134" s="8"/>
    </row>
    <row r="135" spans="25:154" s="4" customFormat="1" ht="15" customHeight="1">
      <c r="Y135" s="29"/>
      <c r="Z135" s="29"/>
      <c r="AA135" s="30"/>
      <c r="AB135" s="30"/>
      <c r="AC135" s="30"/>
      <c r="AD135" s="30"/>
      <c r="AE135" s="31"/>
      <c r="AF135" s="31"/>
      <c r="AG135" s="31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8"/>
      <c r="ER135" s="8"/>
      <c r="ES135" s="8"/>
      <c r="ET135" s="8"/>
      <c r="EU135" s="8"/>
      <c r="EV135" s="8"/>
      <c r="EW135" s="8"/>
      <c r="EX135" s="8"/>
    </row>
    <row r="136" spans="25:154" s="4" customFormat="1" ht="15" customHeight="1">
      <c r="Y136" s="29"/>
      <c r="Z136" s="29"/>
      <c r="AA136" s="30"/>
      <c r="AB136" s="30"/>
      <c r="AC136" s="30"/>
      <c r="AD136" s="30"/>
      <c r="AE136" s="31"/>
      <c r="AF136" s="31"/>
      <c r="AG136" s="31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8"/>
      <c r="ER136" s="8"/>
      <c r="ES136" s="8"/>
      <c r="ET136" s="8"/>
      <c r="EU136" s="8"/>
      <c r="EV136" s="8"/>
      <c r="EW136" s="8"/>
      <c r="EX136" s="8"/>
    </row>
    <row r="137" spans="25:154" s="4" customFormat="1" ht="15" customHeight="1">
      <c r="Y137" s="29"/>
      <c r="Z137" s="29"/>
      <c r="AA137" s="30"/>
      <c r="AB137" s="30"/>
      <c r="AC137" s="30"/>
      <c r="AD137" s="30"/>
      <c r="AE137" s="31"/>
      <c r="AF137" s="31"/>
      <c r="AG137" s="31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8"/>
      <c r="ER137" s="8"/>
      <c r="ES137" s="8"/>
      <c r="ET137" s="8"/>
      <c r="EU137" s="8"/>
      <c r="EV137" s="8"/>
      <c r="EW137" s="8"/>
      <c r="EX137" s="8"/>
    </row>
    <row r="138" spans="25:154" s="4" customFormat="1" ht="15" customHeight="1">
      <c r="Y138" s="29"/>
      <c r="Z138" s="29"/>
      <c r="AA138" s="30"/>
      <c r="AB138" s="30"/>
      <c r="AC138" s="30"/>
      <c r="AD138" s="30"/>
      <c r="AE138" s="31"/>
      <c r="AF138" s="31"/>
      <c r="AG138" s="31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8"/>
      <c r="ER138" s="8"/>
      <c r="ES138" s="8"/>
      <c r="ET138" s="8"/>
      <c r="EU138" s="8"/>
      <c r="EV138" s="8"/>
      <c r="EW138" s="8"/>
      <c r="EX138" s="8"/>
    </row>
    <row r="139" spans="25:154" s="4" customFormat="1" ht="15" customHeight="1">
      <c r="Y139" s="29"/>
      <c r="Z139" s="29"/>
      <c r="AA139" s="30"/>
      <c r="AB139" s="30"/>
      <c r="AC139" s="30"/>
      <c r="AD139" s="30"/>
      <c r="AE139" s="31"/>
      <c r="AF139" s="31"/>
      <c r="AG139" s="31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8"/>
      <c r="ER139" s="8"/>
      <c r="ES139" s="8"/>
      <c r="ET139" s="8"/>
      <c r="EU139" s="8"/>
      <c r="EV139" s="8"/>
      <c r="EW139" s="8"/>
      <c r="EX139" s="8"/>
    </row>
    <row r="140" spans="25:154" s="4" customFormat="1" ht="15" customHeight="1">
      <c r="Y140" s="29"/>
      <c r="Z140" s="29"/>
      <c r="AA140" s="30"/>
      <c r="AB140" s="30"/>
      <c r="AC140" s="30"/>
      <c r="AD140" s="30"/>
      <c r="AE140" s="31"/>
      <c r="AF140" s="31"/>
      <c r="AG140" s="31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8"/>
      <c r="ER140" s="8"/>
      <c r="ES140" s="8"/>
      <c r="ET140" s="8"/>
      <c r="EU140" s="8"/>
      <c r="EV140" s="8"/>
      <c r="EW140" s="8"/>
      <c r="EX140" s="8"/>
    </row>
    <row r="141" spans="25:154" s="4" customFormat="1" ht="15" customHeight="1">
      <c r="Y141" s="29"/>
      <c r="Z141" s="29"/>
      <c r="AA141" s="30"/>
      <c r="AB141" s="30"/>
      <c r="AC141" s="30"/>
      <c r="AD141" s="30"/>
      <c r="AE141" s="31"/>
      <c r="AF141" s="31"/>
      <c r="AG141" s="31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8"/>
      <c r="ER141" s="8"/>
      <c r="ES141" s="8"/>
      <c r="ET141" s="8"/>
      <c r="EU141" s="8"/>
      <c r="EV141" s="8"/>
      <c r="EW141" s="8"/>
      <c r="EX141" s="8"/>
    </row>
    <row r="142" spans="25:154" s="4" customFormat="1" ht="15" customHeight="1">
      <c r="Y142" s="29"/>
      <c r="Z142" s="29"/>
      <c r="AA142" s="30"/>
      <c r="AB142" s="30"/>
      <c r="AC142" s="30"/>
      <c r="AD142" s="30"/>
      <c r="AE142" s="31"/>
      <c r="AF142" s="31"/>
      <c r="AG142" s="31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8"/>
      <c r="ER142" s="8"/>
      <c r="ES142" s="8"/>
      <c r="ET142" s="8"/>
      <c r="EU142" s="8"/>
      <c r="EV142" s="8"/>
      <c r="EW142" s="8"/>
      <c r="EX142" s="8"/>
    </row>
    <row r="143" spans="25:154" s="4" customFormat="1" ht="15" customHeight="1">
      <c r="Y143" s="29"/>
      <c r="Z143" s="29"/>
      <c r="AA143" s="30"/>
      <c r="AB143" s="30"/>
      <c r="AC143" s="30"/>
      <c r="AD143" s="30"/>
      <c r="AE143" s="31"/>
      <c r="AF143" s="31"/>
      <c r="AG143" s="31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8"/>
      <c r="ER143" s="8"/>
      <c r="ES143" s="8"/>
      <c r="ET143" s="8"/>
      <c r="EU143" s="8"/>
      <c r="EV143" s="8"/>
      <c r="EW143" s="8"/>
      <c r="EX143" s="8"/>
    </row>
    <row r="144" spans="25:154" s="4" customFormat="1" ht="15" customHeight="1">
      <c r="Y144" s="29"/>
      <c r="Z144" s="29"/>
      <c r="AA144" s="30"/>
      <c r="AB144" s="30"/>
      <c r="AC144" s="30"/>
      <c r="AD144" s="30"/>
      <c r="AE144" s="31"/>
      <c r="AF144" s="31"/>
      <c r="AG144" s="31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8"/>
      <c r="ER144" s="8"/>
      <c r="ES144" s="8"/>
      <c r="ET144" s="8"/>
      <c r="EU144" s="8"/>
      <c r="EV144" s="8"/>
      <c r="EW144" s="8"/>
      <c r="EX144" s="8"/>
    </row>
    <row r="145" spans="25:154" s="4" customFormat="1" ht="15" customHeight="1">
      <c r="Y145" s="29"/>
      <c r="Z145" s="29"/>
      <c r="AA145" s="30"/>
      <c r="AB145" s="30"/>
      <c r="AC145" s="30"/>
      <c r="AD145" s="30"/>
      <c r="AE145" s="31"/>
      <c r="AF145" s="31"/>
      <c r="AG145" s="31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8"/>
      <c r="ER145" s="8"/>
      <c r="ES145" s="8"/>
      <c r="ET145" s="8"/>
      <c r="EU145" s="8"/>
      <c r="EV145" s="8"/>
      <c r="EW145" s="8"/>
      <c r="EX145" s="8"/>
    </row>
    <row r="146" spans="25:154" s="4" customFormat="1" ht="15" customHeight="1">
      <c r="Y146" s="29"/>
      <c r="Z146" s="29"/>
      <c r="AA146" s="30"/>
      <c r="AB146" s="30"/>
      <c r="AC146" s="30"/>
      <c r="AD146" s="30"/>
      <c r="AE146" s="31"/>
      <c r="AF146" s="31"/>
      <c r="AG146" s="31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8"/>
      <c r="ER146" s="8"/>
      <c r="ES146" s="8"/>
      <c r="ET146" s="8"/>
      <c r="EU146" s="8"/>
      <c r="EV146" s="8"/>
      <c r="EW146" s="8"/>
      <c r="EX146" s="8"/>
    </row>
    <row r="147" spans="25:154" s="4" customFormat="1" ht="15" customHeight="1">
      <c r="Y147" s="29"/>
      <c r="Z147" s="29"/>
      <c r="AA147" s="30"/>
      <c r="AB147" s="30"/>
      <c r="AC147" s="30"/>
      <c r="AD147" s="30"/>
      <c r="AE147" s="31"/>
      <c r="AF147" s="31"/>
      <c r="AG147" s="31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8"/>
      <c r="ER147" s="8"/>
      <c r="ES147" s="8"/>
      <c r="ET147" s="8"/>
      <c r="EU147" s="8"/>
      <c r="EV147" s="8"/>
      <c r="EW147" s="8"/>
      <c r="EX147" s="8"/>
    </row>
    <row r="148" spans="25:154" s="4" customFormat="1" ht="15" customHeight="1">
      <c r="Y148" s="29"/>
      <c r="Z148" s="29"/>
      <c r="AA148" s="30"/>
      <c r="AB148" s="30"/>
      <c r="AC148" s="30"/>
      <c r="AD148" s="30"/>
      <c r="AE148" s="31"/>
      <c r="AF148" s="31"/>
      <c r="AG148" s="31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8"/>
      <c r="ER148" s="8"/>
      <c r="ES148" s="8"/>
      <c r="ET148" s="8"/>
      <c r="EU148" s="8"/>
      <c r="EV148" s="8"/>
      <c r="EW148" s="8"/>
      <c r="EX148" s="8"/>
    </row>
    <row r="149" spans="25:154" s="4" customFormat="1" ht="15" customHeight="1">
      <c r="Y149" s="29"/>
      <c r="Z149" s="29"/>
      <c r="AA149" s="30"/>
      <c r="AB149" s="30"/>
      <c r="AC149" s="30"/>
      <c r="AD149" s="30"/>
      <c r="AE149" s="31"/>
      <c r="AF149" s="31"/>
      <c r="AG149" s="31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8"/>
      <c r="ER149" s="8"/>
      <c r="ES149" s="8"/>
      <c r="ET149" s="8"/>
      <c r="EU149" s="8"/>
      <c r="EV149" s="8"/>
      <c r="EW149" s="8"/>
      <c r="EX149" s="8"/>
    </row>
    <row r="150" spans="25:154" s="4" customFormat="1" ht="15" customHeight="1">
      <c r="Y150" s="29"/>
      <c r="Z150" s="29"/>
      <c r="AA150" s="30"/>
      <c r="AB150" s="30"/>
      <c r="AC150" s="30"/>
      <c r="AD150" s="30"/>
      <c r="AE150" s="31"/>
      <c r="AF150" s="31"/>
      <c r="AG150" s="31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8"/>
      <c r="ER150" s="8"/>
      <c r="ES150" s="8"/>
      <c r="ET150" s="8"/>
      <c r="EU150" s="8"/>
      <c r="EV150" s="8"/>
      <c r="EW150" s="8"/>
      <c r="EX150" s="8"/>
    </row>
    <row r="151" spans="25:154" s="4" customFormat="1" ht="15" customHeight="1">
      <c r="Y151" s="29"/>
      <c r="Z151" s="29"/>
      <c r="AA151" s="30"/>
      <c r="AB151" s="30"/>
      <c r="AC151" s="30"/>
      <c r="AD151" s="30"/>
      <c r="AE151" s="31"/>
      <c r="AF151" s="31"/>
      <c r="AG151" s="31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8"/>
      <c r="ER151" s="8"/>
      <c r="ES151" s="8"/>
      <c r="ET151" s="8"/>
      <c r="EU151" s="8"/>
      <c r="EV151" s="8"/>
      <c r="EW151" s="8"/>
      <c r="EX151" s="8"/>
    </row>
    <row r="152" spans="25:154" s="4" customFormat="1" ht="15" customHeight="1">
      <c r="Y152" s="29"/>
      <c r="Z152" s="29"/>
      <c r="AA152" s="30"/>
      <c r="AB152" s="30"/>
      <c r="AC152" s="30"/>
      <c r="AD152" s="30"/>
      <c r="AE152" s="31"/>
      <c r="AF152" s="31"/>
      <c r="AG152" s="31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8"/>
      <c r="ER152" s="8"/>
      <c r="ES152" s="8"/>
      <c r="ET152" s="8"/>
      <c r="EU152" s="8"/>
      <c r="EV152" s="8"/>
      <c r="EW152" s="8"/>
      <c r="EX152" s="8"/>
    </row>
    <row r="153" spans="25:154" s="4" customFormat="1" ht="15" customHeight="1">
      <c r="Y153" s="29"/>
      <c r="Z153" s="29"/>
      <c r="AA153" s="30"/>
      <c r="AB153" s="30"/>
      <c r="AC153" s="30"/>
      <c r="AD153" s="30"/>
      <c r="AE153" s="31"/>
      <c r="AF153" s="31"/>
      <c r="AG153" s="31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8"/>
      <c r="ER153" s="8"/>
      <c r="ES153" s="8"/>
      <c r="ET153" s="8"/>
      <c r="EU153" s="8"/>
      <c r="EV153" s="8"/>
      <c r="EW153" s="8"/>
      <c r="EX153" s="8"/>
    </row>
    <row r="154" spans="25:154" s="4" customFormat="1" ht="15" customHeight="1">
      <c r="Y154" s="29"/>
      <c r="Z154" s="29"/>
      <c r="AA154" s="30"/>
      <c r="AB154" s="30"/>
      <c r="AC154" s="30"/>
      <c r="AD154" s="30"/>
      <c r="AE154" s="31"/>
      <c r="AF154" s="31"/>
      <c r="AG154" s="31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8"/>
      <c r="ER154" s="8"/>
      <c r="ES154" s="8"/>
      <c r="ET154" s="8"/>
      <c r="EU154" s="8"/>
      <c r="EV154" s="8"/>
      <c r="EW154" s="8"/>
      <c r="EX154" s="8"/>
    </row>
    <row r="155" spans="25:154" s="4" customFormat="1" ht="15" customHeight="1">
      <c r="Y155" s="29"/>
      <c r="Z155" s="29"/>
      <c r="AA155" s="30"/>
      <c r="AB155" s="30"/>
      <c r="AC155" s="30"/>
      <c r="AD155" s="30"/>
      <c r="AE155" s="31"/>
      <c r="AF155" s="31"/>
      <c r="AG155" s="31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8"/>
      <c r="ER155" s="8"/>
      <c r="ES155" s="8"/>
      <c r="ET155" s="8"/>
      <c r="EU155" s="8"/>
      <c r="EV155" s="8"/>
      <c r="EW155" s="8"/>
      <c r="EX155" s="8"/>
    </row>
    <row r="156" spans="25:154" s="4" customFormat="1" ht="15" customHeight="1">
      <c r="Y156" s="29"/>
      <c r="Z156" s="29"/>
      <c r="AA156" s="30"/>
      <c r="AB156" s="30"/>
      <c r="AC156" s="30"/>
      <c r="AD156" s="30"/>
      <c r="AE156" s="31"/>
      <c r="AF156" s="31"/>
      <c r="AG156" s="31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8"/>
      <c r="ER156" s="8"/>
      <c r="ES156" s="8"/>
      <c r="ET156" s="8"/>
      <c r="EU156" s="8"/>
      <c r="EV156" s="8"/>
      <c r="EW156" s="8"/>
      <c r="EX156" s="8"/>
    </row>
    <row r="157" spans="25:154" s="4" customFormat="1" ht="15" customHeight="1">
      <c r="Y157" s="29"/>
      <c r="Z157" s="29"/>
      <c r="AA157" s="30"/>
      <c r="AB157" s="30"/>
      <c r="AC157" s="30"/>
      <c r="AD157" s="30"/>
      <c r="AE157" s="31"/>
      <c r="AF157" s="31"/>
      <c r="AG157" s="31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8"/>
      <c r="ER157" s="8"/>
      <c r="ES157" s="8"/>
      <c r="ET157" s="8"/>
      <c r="EU157" s="8"/>
      <c r="EV157" s="8"/>
      <c r="EW157" s="8"/>
      <c r="EX157" s="8"/>
    </row>
    <row r="158" spans="25:154" s="4" customFormat="1" ht="15" customHeight="1">
      <c r="Y158" s="29"/>
      <c r="Z158" s="29"/>
      <c r="AA158" s="30"/>
      <c r="AB158" s="30"/>
      <c r="AC158" s="30"/>
      <c r="AD158" s="30"/>
      <c r="AE158" s="31"/>
      <c r="AF158" s="31"/>
      <c r="AG158" s="31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8"/>
      <c r="ER158" s="8"/>
      <c r="ES158" s="8"/>
      <c r="ET158" s="8"/>
      <c r="EU158" s="8"/>
      <c r="EV158" s="8"/>
      <c r="EW158" s="8"/>
      <c r="EX158" s="8"/>
    </row>
    <row r="159" spans="25:154" s="4" customFormat="1" ht="15" customHeight="1">
      <c r="Y159" s="29"/>
      <c r="Z159" s="29"/>
      <c r="AA159" s="30"/>
      <c r="AB159" s="30"/>
      <c r="AC159" s="30"/>
      <c r="AD159" s="30"/>
      <c r="AE159" s="31"/>
      <c r="AF159" s="31"/>
      <c r="AG159" s="31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8"/>
      <c r="ER159" s="8"/>
      <c r="ES159" s="8"/>
      <c r="ET159" s="8"/>
      <c r="EU159" s="8"/>
      <c r="EV159" s="8"/>
      <c r="EW159" s="8"/>
      <c r="EX159" s="8"/>
    </row>
    <row r="160" spans="25:154" s="4" customFormat="1" ht="15" customHeight="1">
      <c r="Y160" s="29"/>
      <c r="Z160" s="29"/>
      <c r="AA160" s="30"/>
      <c r="AB160" s="30"/>
      <c r="AC160" s="30"/>
      <c r="AD160" s="30"/>
      <c r="AE160" s="31"/>
      <c r="AF160" s="31"/>
      <c r="AG160" s="31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8"/>
      <c r="ER160" s="8"/>
      <c r="ES160" s="8"/>
      <c r="ET160" s="8"/>
      <c r="EU160" s="8"/>
      <c r="EV160" s="8"/>
      <c r="EW160" s="8"/>
      <c r="EX160" s="8"/>
    </row>
    <row r="161" spans="25:154" s="4" customFormat="1" ht="15" customHeight="1">
      <c r="Y161" s="29"/>
      <c r="Z161" s="29"/>
      <c r="AA161" s="30"/>
      <c r="AB161" s="30"/>
      <c r="AC161" s="30"/>
      <c r="AD161" s="30"/>
      <c r="AE161" s="31"/>
      <c r="AF161" s="31"/>
      <c r="AG161" s="31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8"/>
      <c r="ER161" s="8"/>
      <c r="ES161" s="8"/>
      <c r="ET161" s="8"/>
      <c r="EU161" s="8"/>
      <c r="EV161" s="8"/>
      <c r="EW161" s="8"/>
      <c r="EX161" s="8"/>
    </row>
    <row r="162" spans="25:154" s="4" customFormat="1" ht="15" customHeight="1">
      <c r="Y162" s="29"/>
      <c r="Z162" s="29"/>
      <c r="AA162" s="30"/>
      <c r="AB162" s="30"/>
      <c r="AC162" s="30"/>
      <c r="AD162" s="30"/>
      <c r="AE162" s="31"/>
      <c r="AF162" s="31"/>
      <c r="AG162" s="31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8"/>
      <c r="ER162" s="8"/>
      <c r="ES162" s="8"/>
      <c r="ET162" s="8"/>
      <c r="EU162" s="8"/>
      <c r="EV162" s="8"/>
      <c r="EW162" s="8"/>
      <c r="EX162" s="8"/>
    </row>
    <row r="163" spans="25:154" s="4" customFormat="1" ht="15" customHeight="1">
      <c r="Y163" s="29"/>
      <c r="Z163" s="29"/>
      <c r="AA163" s="30"/>
      <c r="AB163" s="30"/>
      <c r="AC163" s="30"/>
      <c r="AD163" s="30"/>
      <c r="AE163" s="31"/>
      <c r="AF163" s="31"/>
      <c r="AG163" s="31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8"/>
      <c r="ER163" s="8"/>
      <c r="ES163" s="8"/>
      <c r="ET163" s="8"/>
      <c r="EU163" s="8"/>
      <c r="EV163" s="8"/>
      <c r="EW163" s="8"/>
      <c r="EX163" s="8"/>
    </row>
    <row r="164" spans="25:154" s="4" customFormat="1" ht="15" customHeight="1">
      <c r="Y164" s="29"/>
      <c r="Z164" s="29"/>
      <c r="AA164" s="30"/>
      <c r="AB164" s="30"/>
      <c r="AC164" s="30"/>
      <c r="AD164" s="30"/>
      <c r="AE164" s="31"/>
      <c r="AF164" s="31"/>
      <c r="AG164" s="31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8"/>
      <c r="ER164" s="8"/>
      <c r="ES164" s="8"/>
      <c r="ET164" s="8"/>
      <c r="EU164" s="8"/>
      <c r="EV164" s="8"/>
      <c r="EW164" s="8"/>
      <c r="EX164" s="8"/>
    </row>
    <row r="165" spans="25:154" s="4" customFormat="1" ht="15" customHeight="1">
      <c r="Y165" s="29"/>
      <c r="Z165" s="29"/>
      <c r="AA165" s="30"/>
      <c r="AB165" s="30"/>
      <c r="AC165" s="30"/>
      <c r="AD165" s="30"/>
      <c r="AE165" s="31"/>
      <c r="AF165" s="31"/>
      <c r="AG165" s="31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8"/>
      <c r="ER165" s="8"/>
      <c r="ES165" s="8"/>
      <c r="ET165" s="8"/>
      <c r="EU165" s="8"/>
      <c r="EV165" s="8"/>
      <c r="EW165" s="8"/>
      <c r="EX165" s="8"/>
    </row>
    <row r="166" spans="25:154" s="4" customFormat="1" ht="15" customHeight="1">
      <c r="Y166" s="29"/>
      <c r="Z166" s="29"/>
      <c r="AA166" s="30"/>
      <c r="AB166" s="30"/>
      <c r="AC166" s="30"/>
      <c r="AD166" s="30"/>
      <c r="AE166" s="31"/>
      <c r="AF166" s="31"/>
      <c r="AG166" s="31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8"/>
      <c r="ER166" s="8"/>
      <c r="ES166" s="8"/>
      <c r="ET166" s="8"/>
      <c r="EU166" s="8"/>
      <c r="EV166" s="8"/>
      <c r="EW166" s="8"/>
      <c r="EX166" s="8"/>
    </row>
    <row r="167" spans="25:154" s="4" customFormat="1" ht="15" customHeight="1">
      <c r="Y167" s="29"/>
      <c r="Z167" s="29"/>
      <c r="AA167" s="30"/>
      <c r="AB167" s="30"/>
      <c r="AC167" s="30"/>
      <c r="AD167" s="30"/>
      <c r="AE167" s="31"/>
      <c r="AF167" s="31"/>
      <c r="AG167" s="31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8"/>
      <c r="ER167" s="8"/>
      <c r="ES167" s="8"/>
      <c r="ET167" s="8"/>
      <c r="EU167" s="8"/>
      <c r="EV167" s="8"/>
      <c r="EW167" s="8"/>
      <c r="EX167" s="8"/>
    </row>
    <row r="168" spans="25:154" s="4" customFormat="1" ht="15" customHeight="1">
      <c r="Y168" s="29"/>
      <c r="Z168" s="29"/>
      <c r="AA168" s="30"/>
      <c r="AB168" s="30"/>
      <c r="AC168" s="30"/>
      <c r="AD168" s="30"/>
      <c r="AE168" s="31"/>
      <c r="AF168" s="31"/>
      <c r="AG168" s="31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8"/>
      <c r="ER168" s="8"/>
      <c r="ES168" s="8"/>
      <c r="ET168" s="8"/>
      <c r="EU168" s="8"/>
      <c r="EV168" s="8"/>
      <c r="EW168" s="8"/>
      <c r="EX168" s="8"/>
    </row>
    <row r="169" spans="25:154" s="4" customFormat="1" ht="15" customHeight="1">
      <c r="Y169" s="29"/>
      <c r="Z169" s="29"/>
      <c r="AA169" s="30"/>
      <c r="AB169" s="30"/>
      <c r="AC169" s="30"/>
      <c r="AD169" s="30"/>
      <c r="AE169" s="31"/>
      <c r="AF169" s="31"/>
      <c r="AG169" s="31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8"/>
      <c r="ER169" s="8"/>
      <c r="ES169" s="8"/>
      <c r="ET169" s="8"/>
      <c r="EU169" s="8"/>
      <c r="EV169" s="8"/>
      <c r="EW169" s="8"/>
      <c r="EX169" s="8"/>
    </row>
    <row r="170" spans="25:154" s="4" customFormat="1" ht="15" customHeight="1">
      <c r="Y170" s="29"/>
      <c r="Z170" s="29"/>
      <c r="AA170" s="30"/>
      <c r="AB170" s="30"/>
      <c r="AC170" s="30"/>
      <c r="AD170" s="30"/>
      <c r="AE170" s="31"/>
      <c r="AF170" s="31"/>
      <c r="AG170" s="31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8"/>
      <c r="ER170" s="8"/>
      <c r="ES170" s="8"/>
      <c r="ET170" s="8"/>
      <c r="EU170" s="8"/>
      <c r="EV170" s="8"/>
      <c r="EW170" s="8"/>
      <c r="EX170" s="8"/>
    </row>
    <row r="171" spans="25:154" s="4" customFormat="1" ht="15" customHeight="1">
      <c r="Y171" s="29"/>
      <c r="Z171" s="29"/>
      <c r="AA171" s="30"/>
      <c r="AB171" s="30"/>
      <c r="AC171" s="30"/>
      <c r="AD171" s="30"/>
      <c r="AE171" s="31"/>
      <c r="AF171" s="31"/>
      <c r="AG171" s="31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8"/>
      <c r="ER171" s="8"/>
      <c r="ES171" s="8"/>
      <c r="ET171" s="8"/>
      <c r="EU171" s="8"/>
      <c r="EV171" s="8"/>
      <c r="EW171" s="8"/>
      <c r="EX171" s="8"/>
    </row>
    <row r="172" spans="25:154" s="4" customFormat="1" ht="15" customHeight="1">
      <c r="Y172" s="29"/>
      <c r="Z172" s="29"/>
      <c r="AA172" s="30"/>
      <c r="AB172" s="30"/>
      <c r="AC172" s="30"/>
      <c r="AD172" s="30"/>
      <c r="AE172" s="31"/>
      <c r="AF172" s="31"/>
      <c r="AG172" s="31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8"/>
      <c r="ER172" s="8"/>
      <c r="ES172" s="8"/>
      <c r="ET172" s="8"/>
      <c r="EU172" s="8"/>
      <c r="EV172" s="8"/>
      <c r="EW172" s="8"/>
      <c r="EX172" s="8"/>
    </row>
    <row r="173" spans="25:154" s="4" customFormat="1" ht="15" customHeight="1">
      <c r="Y173" s="29"/>
      <c r="Z173" s="29"/>
      <c r="AA173" s="30"/>
      <c r="AB173" s="30"/>
      <c r="AC173" s="30"/>
      <c r="AD173" s="30"/>
      <c r="AE173" s="31"/>
      <c r="AF173" s="31"/>
      <c r="AG173" s="31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8"/>
      <c r="ER173" s="8"/>
      <c r="ES173" s="8"/>
      <c r="ET173" s="8"/>
      <c r="EU173" s="8"/>
      <c r="EV173" s="8"/>
      <c r="EW173" s="8"/>
      <c r="EX173" s="8"/>
    </row>
    <row r="174" spans="25:154" s="4" customFormat="1" ht="15" customHeight="1">
      <c r="Y174" s="29"/>
      <c r="Z174" s="29"/>
      <c r="AA174" s="30"/>
      <c r="AB174" s="30"/>
      <c r="AC174" s="30"/>
      <c r="AD174" s="30"/>
      <c r="AE174" s="31"/>
      <c r="AF174" s="31"/>
      <c r="AG174" s="31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8"/>
      <c r="ER174" s="8"/>
      <c r="ES174" s="8"/>
      <c r="ET174" s="8"/>
      <c r="EU174" s="8"/>
      <c r="EV174" s="8"/>
      <c r="EW174" s="8"/>
      <c r="EX174" s="8"/>
    </row>
    <row r="175" spans="25:154" s="4" customFormat="1" ht="15" customHeight="1">
      <c r="Y175" s="29"/>
      <c r="Z175" s="29"/>
      <c r="AA175" s="30"/>
      <c r="AB175" s="30"/>
      <c r="AC175" s="30"/>
      <c r="AD175" s="30"/>
      <c r="AE175" s="31"/>
      <c r="AF175" s="31"/>
      <c r="AG175" s="31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8"/>
      <c r="ER175" s="8"/>
      <c r="ES175" s="8"/>
      <c r="ET175" s="8"/>
      <c r="EU175" s="8"/>
      <c r="EV175" s="8"/>
      <c r="EW175" s="8"/>
      <c r="EX175" s="8"/>
    </row>
    <row r="176" spans="25:154" s="4" customFormat="1" ht="15" customHeight="1">
      <c r="Y176" s="29"/>
      <c r="Z176" s="29"/>
      <c r="AA176" s="30"/>
      <c r="AB176" s="30"/>
      <c r="AC176" s="30"/>
      <c r="AD176" s="30"/>
      <c r="AE176" s="31"/>
      <c r="AF176" s="31"/>
      <c r="AG176" s="31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8"/>
      <c r="ER176" s="8"/>
      <c r="ES176" s="8"/>
      <c r="ET176" s="8"/>
      <c r="EU176" s="8"/>
      <c r="EV176" s="8"/>
      <c r="EW176" s="8"/>
      <c r="EX176" s="8"/>
    </row>
    <row r="177" spans="25:154" s="4" customFormat="1" ht="15" customHeight="1">
      <c r="Y177" s="29"/>
      <c r="Z177" s="29"/>
      <c r="AA177" s="30"/>
      <c r="AB177" s="30"/>
      <c r="AC177" s="30"/>
      <c r="AD177" s="30"/>
      <c r="AE177" s="31"/>
      <c r="AF177" s="31"/>
      <c r="AG177" s="31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8"/>
      <c r="ER177" s="8"/>
      <c r="ES177" s="8"/>
      <c r="ET177" s="8"/>
      <c r="EU177" s="8"/>
      <c r="EV177" s="8"/>
      <c r="EW177" s="8"/>
      <c r="EX177" s="8"/>
    </row>
    <row r="178" spans="25:154" s="4" customFormat="1" ht="15" customHeight="1">
      <c r="Y178" s="29"/>
      <c r="Z178" s="29"/>
      <c r="AA178" s="30"/>
      <c r="AB178" s="30"/>
      <c r="AC178" s="30"/>
      <c r="AD178" s="30"/>
      <c r="AE178" s="31"/>
      <c r="AF178" s="31"/>
      <c r="AG178" s="31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8"/>
      <c r="ER178" s="8"/>
      <c r="ES178" s="8"/>
      <c r="ET178" s="8"/>
      <c r="EU178" s="8"/>
      <c r="EV178" s="8"/>
      <c r="EW178" s="8"/>
      <c r="EX178" s="8"/>
    </row>
    <row r="179" spans="25:154" s="4" customFormat="1" ht="15" customHeight="1">
      <c r="Y179" s="29"/>
      <c r="Z179" s="29"/>
      <c r="AA179" s="30"/>
      <c r="AB179" s="30"/>
      <c r="AC179" s="30"/>
      <c r="AD179" s="30"/>
      <c r="AE179" s="31"/>
      <c r="AF179" s="31"/>
      <c r="AG179" s="31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8"/>
      <c r="ER179" s="8"/>
      <c r="ES179" s="8"/>
      <c r="ET179" s="8"/>
      <c r="EU179" s="8"/>
      <c r="EV179" s="8"/>
      <c r="EW179" s="8"/>
      <c r="EX179" s="8"/>
    </row>
    <row r="180" spans="25:154" s="4" customFormat="1" ht="15" customHeight="1">
      <c r="Y180" s="29"/>
      <c r="Z180" s="29"/>
      <c r="AA180" s="30"/>
      <c r="AB180" s="30"/>
      <c r="AC180" s="30"/>
      <c r="AD180" s="30"/>
      <c r="AE180" s="31"/>
      <c r="AF180" s="31"/>
      <c r="AG180" s="31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8"/>
      <c r="ER180" s="8"/>
      <c r="ES180" s="8"/>
      <c r="ET180" s="8"/>
      <c r="EU180" s="8"/>
      <c r="EV180" s="8"/>
      <c r="EW180" s="8"/>
      <c r="EX180" s="8"/>
    </row>
    <row r="181" spans="25:154" s="4" customFormat="1" ht="15" customHeight="1">
      <c r="Y181" s="29"/>
      <c r="Z181" s="29"/>
      <c r="AA181" s="30"/>
      <c r="AB181" s="30"/>
      <c r="AC181" s="30"/>
      <c r="AD181" s="30"/>
      <c r="AE181" s="31"/>
      <c r="AF181" s="31"/>
      <c r="AG181" s="31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8"/>
      <c r="ER181" s="8"/>
      <c r="ES181" s="8"/>
      <c r="ET181" s="8"/>
      <c r="EU181" s="8"/>
      <c r="EV181" s="8"/>
      <c r="EW181" s="8"/>
      <c r="EX181" s="8"/>
    </row>
    <row r="182" spans="25:154" s="4" customFormat="1" ht="15" customHeight="1">
      <c r="Y182" s="29"/>
      <c r="Z182" s="29"/>
      <c r="AA182" s="30"/>
      <c r="AB182" s="30"/>
      <c r="AC182" s="30"/>
      <c r="AD182" s="30"/>
      <c r="AE182" s="31"/>
      <c r="AF182" s="31"/>
      <c r="AG182" s="31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8"/>
      <c r="ER182" s="8"/>
      <c r="ES182" s="8"/>
      <c r="ET182" s="8"/>
      <c r="EU182" s="8"/>
      <c r="EV182" s="8"/>
      <c r="EW182" s="8"/>
      <c r="EX182" s="8"/>
    </row>
    <row r="183" spans="25:154" s="4" customFormat="1" ht="15" customHeight="1">
      <c r="Y183" s="29"/>
      <c r="Z183" s="29"/>
      <c r="AA183" s="30"/>
      <c r="AB183" s="30"/>
      <c r="AC183" s="30"/>
      <c r="AD183" s="30"/>
      <c r="AE183" s="31"/>
      <c r="AF183" s="31"/>
      <c r="AG183" s="31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8"/>
      <c r="ER183" s="8"/>
      <c r="ES183" s="8"/>
      <c r="ET183" s="8"/>
      <c r="EU183" s="8"/>
      <c r="EV183" s="8"/>
      <c r="EW183" s="8"/>
      <c r="EX183" s="8"/>
    </row>
    <row r="184" spans="25:154" s="4" customFormat="1" ht="15" customHeight="1">
      <c r="Y184" s="29"/>
      <c r="Z184" s="29"/>
      <c r="AA184" s="30"/>
      <c r="AB184" s="30"/>
      <c r="AC184" s="30"/>
      <c r="AD184" s="30"/>
      <c r="AE184" s="31"/>
      <c r="AF184" s="31"/>
      <c r="AG184" s="31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8"/>
      <c r="ER184" s="8"/>
      <c r="ES184" s="8"/>
      <c r="ET184" s="8"/>
      <c r="EU184" s="8"/>
      <c r="EV184" s="8"/>
      <c r="EW184" s="8"/>
      <c r="EX184" s="8"/>
    </row>
    <row r="185" spans="25:154" s="4" customFormat="1" ht="15" customHeight="1">
      <c r="Y185" s="29"/>
      <c r="Z185" s="29"/>
      <c r="AA185" s="30"/>
      <c r="AB185" s="30"/>
      <c r="AC185" s="30"/>
      <c r="AD185" s="30"/>
      <c r="AE185" s="31"/>
      <c r="AF185" s="31"/>
      <c r="AG185" s="31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8"/>
      <c r="ER185" s="8"/>
      <c r="ES185" s="8"/>
      <c r="ET185" s="8"/>
      <c r="EU185" s="8"/>
      <c r="EV185" s="8"/>
      <c r="EW185" s="8"/>
      <c r="EX185" s="8"/>
    </row>
    <row r="186" spans="25:154" s="4" customFormat="1" ht="15" customHeight="1">
      <c r="Y186" s="29"/>
      <c r="Z186" s="29"/>
      <c r="AA186" s="30"/>
      <c r="AB186" s="30"/>
      <c r="AC186" s="30"/>
      <c r="AD186" s="30"/>
      <c r="AE186" s="31"/>
      <c r="AF186" s="31"/>
      <c r="AG186" s="31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8"/>
      <c r="ER186" s="8"/>
      <c r="ES186" s="8"/>
      <c r="ET186" s="8"/>
      <c r="EU186" s="8"/>
      <c r="EV186" s="8"/>
      <c r="EW186" s="8"/>
      <c r="EX186" s="8"/>
    </row>
    <row r="187" spans="25:154" s="4" customFormat="1" ht="15" customHeight="1">
      <c r="Y187" s="29"/>
      <c r="Z187" s="29"/>
      <c r="AA187" s="30"/>
      <c r="AB187" s="30"/>
      <c r="AC187" s="30"/>
      <c r="AD187" s="30"/>
      <c r="AE187" s="31"/>
      <c r="AF187" s="31"/>
      <c r="AG187" s="31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8"/>
      <c r="ER187" s="8"/>
      <c r="ES187" s="8"/>
      <c r="ET187" s="8"/>
      <c r="EU187" s="8"/>
      <c r="EV187" s="8"/>
      <c r="EW187" s="8"/>
      <c r="EX187" s="8"/>
    </row>
    <row r="188" spans="25:154" s="4" customFormat="1" ht="15" customHeight="1">
      <c r="Y188" s="29"/>
      <c r="Z188" s="29"/>
      <c r="AA188" s="30"/>
      <c r="AB188" s="30"/>
      <c r="AC188" s="30"/>
      <c r="AD188" s="30"/>
      <c r="AE188" s="31"/>
      <c r="AF188" s="31"/>
      <c r="AG188" s="31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8"/>
      <c r="ER188" s="8"/>
      <c r="ES188" s="8"/>
      <c r="ET188" s="8"/>
      <c r="EU188" s="8"/>
      <c r="EV188" s="8"/>
      <c r="EW188" s="8"/>
      <c r="EX188" s="8"/>
    </row>
    <row r="189" spans="25:154" s="4" customFormat="1" ht="15" customHeight="1">
      <c r="Y189" s="29"/>
      <c r="Z189" s="29"/>
      <c r="AA189" s="30"/>
      <c r="AB189" s="30"/>
      <c r="AC189" s="30"/>
      <c r="AD189" s="30"/>
      <c r="AE189" s="31"/>
      <c r="AF189" s="31"/>
      <c r="AG189" s="31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8"/>
      <c r="ER189" s="8"/>
      <c r="ES189" s="8"/>
      <c r="ET189" s="8"/>
      <c r="EU189" s="8"/>
      <c r="EV189" s="8"/>
      <c r="EW189" s="8"/>
      <c r="EX189" s="8"/>
    </row>
    <row r="190" spans="25:154" s="4" customFormat="1" ht="15" customHeight="1">
      <c r="Y190" s="29"/>
      <c r="Z190" s="29"/>
      <c r="AA190" s="30"/>
      <c r="AB190" s="30"/>
      <c r="AC190" s="30"/>
      <c r="AD190" s="30"/>
      <c r="AE190" s="31"/>
      <c r="AF190" s="31"/>
      <c r="AG190" s="31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8"/>
      <c r="ER190" s="8"/>
      <c r="ES190" s="8"/>
      <c r="ET190" s="8"/>
      <c r="EU190" s="8"/>
      <c r="EV190" s="8"/>
      <c r="EW190" s="8"/>
      <c r="EX190" s="8"/>
    </row>
    <row r="191" spans="25:154" s="4" customFormat="1" ht="15" customHeight="1">
      <c r="Y191" s="29"/>
      <c r="Z191" s="29"/>
      <c r="AA191" s="30"/>
      <c r="AB191" s="30"/>
      <c r="AC191" s="30"/>
      <c r="AD191" s="30"/>
      <c r="AE191" s="31"/>
      <c r="AF191" s="31"/>
      <c r="AG191" s="31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8"/>
      <c r="ER191" s="8"/>
      <c r="ES191" s="8"/>
      <c r="ET191" s="8"/>
      <c r="EU191" s="8"/>
      <c r="EV191" s="8"/>
      <c r="EW191" s="8"/>
      <c r="EX191" s="8"/>
    </row>
    <row r="192" spans="25:154" s="4" customFormat="1" ht="15" customHeight="1">
      <c r="Y192" s="29"/>
      <c r="Z192" s="29"/>
      <c r="AA192" s="30"/>
      <c r="AB192" s="30"/>
      <c r="AC192" s="30"/>
      <c r="AD192" s="30"/>
      <c r="AE192" s="31"/>
      <c r="AF192" s="31"/>
      <c r="AG192" s="31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8"/>
      <c r="ER192" s="8"/>
      <c r="ES192" s="8"/>
      <c r="ET192" s="8"/>
      <c r="EU192" s="8"/>
      <c r="EV192" s="8"/>
      <c r="EW192" s="8"/>
      <c r="EX192" s="8"/>
    </row>
    <row r="193" spans="25:154" s="4" customFormat="1" ht="15" customHeight="1">
      <c r="Y193" s="29"/>
      <c r="Z193" s="29"/>
      <c r="AA193" s="30"/>
      <c r="AB193" s="30"/>
      <c r="AC193" s="30"/>
      <c r="AD193" s="30"/>
      <c r="AE193" s="31"/>
      <c r="AF193" s="31"/>
      <c r="AG193" s="31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8"/>
      <c r="ER193" s="8"/>
      <c r="ES193" s="8"/>
      <c r="ET193" s="8"/>
      <c r="EU193" s="8"/>
      <c r="EV193" s="8"/>
      <c r="EW193" s="8"/>
      <c r="EX193" s="8"/>
    </row>
    <row r="194" spans="25:154" s="4" customFormat="1" ht="15" customHeight="1">
      <c r="Y194" s="29"/>
      <c r="Z194" s="29"/>
      <c r="AA194" s="30"/>
      <c r="AB194" s="30"/>
      <c r="AC194" s="30"/>
      <c r="AD194" s="30"/>
      <c r="AE194" s="31"/>
      <c r="AF194" s="31"/>
      <c r="AG194" s="31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8"/>
      <c r="ER194" s="8"/>
      <c r="ES194" s="8"/>
      <c r="ET194" s="8"/>
      <c r="EU194" s="8"/>
      <c r="EV194" s="8"/>
      <c r="EW194" s="8"/>
      <c r="EX194" s="8"/>
    </row>
    <row r="195" spans="25:154" s="4" customFormat="1" ht="15" customHeight="1">
      <c r="Y195" s="29"/>
      <c r="Z195" s="29"/>
      <c r="AA195" s="30"/>
      <c r="AB195" s="30"/>
      <c r="AC195" s="30"/>
      <c r="AD195" s="30"/>
      <c r="AE195" s="31"/>
      <c r="AF195" s="31"/>
      <c r="AG195" s="31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8"/>
      <c r="ER195" s="8"/>
      <c r="ES195" s="8"/>
      <c r="ET195" s="8"/>
      <c r="EU195" s="8"/>
      <c r="EV195" s="8"/>
      <c r="EW195" s="8"/>
      <c r="EX195" s="8"/>
    </row>
    <row r="196" spans="25:154" s="4" customFormat="1" ht="15" customHeight="1">
      <c r="Y196" s="29"/>
      <c r="Z196" s="29"/>
      <c r="AA196" s="30"/>
      <c r="AB196" s="30"/>
      <c r="AC196" s="30"/>
      <c r="AD196" s="30"/>
      <c r="AE196" s="31"/>
      <c r="AF196" s="31"/>
      <c r="AG196" s="31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8"/>
      <c r="ER196" s="8"/>
      <c r="ES196" s="8"/>
      <c r="ET196" s="8"/>
      <c r="EU196" s="8"/>
      <c r="EV196" s="8"/>
      <c r="EW196" s="8"/>
      <c r="EX196" s="8"/>
    </row>
    <row r="197" spans="25:154" s="4" customFormat="1" ht="15" customHeight="1">
      <c r="Y197" s="29"/>
      <c r="Z197" s="29"/>
      <c r="AA197" s="30"/>
      <c r="AB197" s="30"/>
      <c r="AC197" s="30"/>
      <c r="AD197" s="30"/>
      <c r="AE197" s="31"/>
      <c r="AF197" s="31"/>
      <c r="AG197" s="31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8"/>
      <c r="ER197" s="8"/>
      <c r="ES197" s="8"/>
      <c r="ET197" s="8"/>
      <c r="EU197" s="8"/>
      <c r="EV197" s="8"/>
      <c r="EW197" s="8"/>
      <c r="EX197" s="8"/>
    </row>
    <row r="198" spans="25:154" s="4" customFormat="1" ht="15" customHeight="1">
      <c r="Y198" s="29"/>
      <c r="Z198" s="29"/>
      <c r="AA198" s="30"/>
      <c r="AB198" s="30"/>
      <c r="AC198" s="30"/>
      <c r="AD198" s="30"/>
      <c r="AE198" s="31"/>
      <c r="AF198" s="31"/>
      <c r="AG198" s="31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7"/>
      <c r="EK198" s="17"/>
      <c r="EL198" s="17"/>
      <c r="EM198" s="17"/>
      <c r="EN198" s="17"/>
      <c r="EO198" s="17"/>
      <c r="EP198" s="17"/>
      <c r="EQ198" s="8"/>
      <c r="ER198" s="8"/>
      <c r="ES198" s="8"/>
      <c r="ET198" s="8"/>
      <c r="EU198" s="8"/>
      <c r="EV198" s="8"/>
      <c r="EW198" s="8"/>
      <c r="EX198" s="8"/>
    </row>
    <row r="199" spans="25:154" s="4" customFormat="1" ht="15" customHeight="1">
      <c r="Y199" s="29"/>
      <c r="Z199" s="29"/>
      <c r="AA199" s="30"/>
      <c r="AB199" s="30"/>
      <c r="AC199" s="30"/>
      <c r="AD199" s="30"/>
      <c r="AE199" s="31"/>
      <c r="AF199" s="31"/>
      <c r="AG199" s="31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  <c r="DK199" s="17"/>
      <c r="DL199" s="17"/>
      <c r="DM199" s="17"/>
      <c r="DN199" s="17"/>
      <c r="DO199" s="17"/>
      <c r="DP199" s="17"/>
      <c r="DQ199" s="17"/>
      <c r="DR199" s="17"/>
      <c r="DS199" s="17"/>
      <c r="DT199" s="17"/>
      <c r="DU199" s="17"/>
      <c r="DV199" s="17"/>
      <c r="DW199" s="17"/>
      <c r="DX199" s="17"/>
      <c r="DY199" s="17"/>
      <c r="DZ199" s="17"/>
      <c r="EA199" s="17"/>
      <c r="EB199" s="17"/>
      <c r="EC199" s="17"/>
      <c r="ED199" s="17"/>
      <c r="EE199" s="17"/>
      <c r="EF199" s="17"/>
      <c r="EG199" s="17"/>
      <c r="EH199" s="17"/>
      <c r="EI199" s="17"/>
      <c r="EJ199" s="17"/>
      <c r="EK199" s="17"/>
      <c r="EL199" s="17"/>
      <c r="EM199" s="17"/>
      <c r="EN199" s="17"/>
      <c r="EO199" s="17"/>
      <c r="EP199" s="17"/>
      <c r="EQ199" s="8"/>
      <c r="ER199" s="8"/>
      <c r="ES199" s="8"/>
      <c r="ET199" s="8"/>
      <c r="EU199" s="8"/>
      <c r="EV199" s="8"/>
      <c r="EW199" s="8"/>
      <c r="EX199" s="8"/>
    </row>
    <row r="200" spans="25:154" s="4" customFormat="1" ht="15" customHeight="1">
      <c r="Y200" s="29"/>
      <c r="Z200" s="29"/>
      <c r="AA200" s="30"/>
      <c r="AB200" s="30"/>
      <c r="AC200" s="30"/>
      <c r="AD200" s="30"/>
      <c r="AE200" s="31"/>
      <c r="AF200" s="31"/>
      <c r="AG200" s="31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7"/>
      <c r="DT200" s="17"/>
      <c r="DU200" s="17"/>
      <c r="DV200" s="17"/>
      <c r="DW200" s="17"/>
      <c r="DX200" s="17"/>
      <c r="DY200" s="17"/>
      <c r="DZ200" s="17"/>
      <c r="EA200" s="17"/>
      <c r="EB200" s="17"/>
      <c r="EC200" s="17"/>
      <c r="ED200" s="17"/>
      <c r="EE200" s="17"/>
      <c r="EF200" s="17"/>
      <c r="EG200" s="17"/>
      <c r="EH200" s="17"/>
      <c r="EI200" s="17"/>
      <c r="EJ200" s="17"/>
      <c r="EK200" s="17"/>
      <c r="EL200" s="17"/>
      <c r="EM200" s="17"/>
      <c r="EN200" s="17"/>
      <c r="EO200" s="17"/>
      <c r="EP200" s="17"/>
      <c r="EQ200" s="8"/>
      <c r="ER200" s="8"/>
      <c r="ES200" s="8"/>
      <c r="ET200" s="8"/>
      <c r="EU200" s="8"/>
      <c r="EV200" s="8"/>
      <c r="EW200" s="8"/>
      <c r="EX200" s="8"/>
    </row>
    <row r="201" spans="25:154" s="4" customFormat="1" ht="15" customHeight="1">
      <c r="Y201" s="29"/>
      <c r="Z201" s="29"/>
      <c r="AA201" s="30"/>
      <c r="AB201" s="30"/>
      <c r="AC201" s="30"/>
      <c r="AD201" s="30"/>
      <c r="AE201" s="31"/>
      <c r="AF201" s="31"/>
      <c r="AG201" s="31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/>
      <c r="DU201" s="17"/>
      <c r="DV201" s="17"/>
      <c r="DW201" s="17"/>
      <c r="DX201" s="17"/>
      <c r="DY201" s="17"/>
      <c r="DZ201" s="17"/>
      <c r="EA201" s="17"/>
      <c r="EB201" s="17"/>
      <c r="EC201" s="17"/>
      <c r="ED201" s="17"/>
      <c r="EE201" s="17"/>
      <c r="EF201" s="17"/>
      <c r="EG201" s="17"/>
      <c r="EH201" s="17"/>
      <c r="EI201" s="17"/>
      <c r="EJ201" s="17"/>
      <c r="EK201" s="17"/>
      <c r="EL201" s="17"/>
      <c r="EM201" s="17"/>
      <c r="EN201" s="17"/>
      <c r="EO201" s="17"/>
      <c r="EP201" s="17"/>
      <c r="EQ201" s="8"/>
      <c r="ER201" s="8"/>
      <c r="ES201" s="8"/>
      <c r="ET201" s="8"/>
      <c r="EU201" s="8"/>
      <c r="EV201" s="8"/>
      <c r="EW201" s="8"/>
      <c r="EX201" s="8"/>
    </row>
    <row r="202" spans="25:154" s="4" customFormat="1" ht="15" customHeight="1">
      <c r="Y202" s="29"/>
      <c r="Z202" s="29"/>
      <c r="AA202" s="30"/>
      <c r="AB202" s="30"/>
      <c r="AC202" s="30"/>
      <c r="AD202" s="30"/>
      <c r="AE202" s="31"/>
      <c r="AF202" s="31"/>
      <c r="AG202" s="31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  <c r="DX202" s="17"/>
      <c r="DY202" s="17"/>
      <c r="DZ202" s="17"/>
      <c r="EA202" s="17"/>
      <c r="EB202" s="17"/>
      <c r="EC202" s="17"/>
      <c r="ED202" s="17"/>
      <c r="EE202" s="17"/>
      <c r="EF202" s="17"/>
      <c r="EG202" s="17"/>
      <c r="EH202" s="17"/>
      <c r="EI202" s="17"/>
      <c r="EJ202" s="17"/>
      <c r="EK202" s="17"/>
      <c r="EL202" s="17"/>
      <c r="EM202" s="17"/>
      <c r="EN202" s="17"/>
      <c r="EO202" s="17"/>
      <c r="EP202" s="17"/>
      <c r="EQ202" s="8"/>
      <c r="ER202" s="8"/>
      <c r="ES202" s="8"/>
      <c r="ET202" s="8"/>
      <c r="EU202" s="8"/>
      <c r="EV202" s="8"/>
      <c r="EW202" s="8"/>
      <c r="EX202" s="8"/>
    </row>
    <row r="203" spans="25:154" s="4" customFormat="1" ht="15" customHeight="1">
      <c r="Y203" s="29"/>
      <c r="Z203" s="29"/>
      <c r="AA203" s="30"/>
      <c r="AB203" s="30"/>
      <c r="AC203" s="30"/>
      <c r="AD203" s="30"/>
      <c r="AE203" s="31"/>
      <c r="AF203" s="31"/>
      <c r="AG203" s="31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7"/>
      <c r="DX203" s="17"/>
      <c r="DY203" s="17"/>
      <c r="DZ203" s="17"/>
      <c r="EA203" s="17"/>
      <c r="EB203" s="17"/>
      <c r="EC203" s="17"/>
      <c r="ED203" s="17"/>
      <c r="EE203" s="17"/>
      <c r="EF203" s="17"/>
      <c r="EG203" s="17"/>
      <c r="EH203" s="17"/>
      <c r="EI203" s="17"/>
      <c r="EJ203" s="17"/>
      <c r="EK203" s="17"/>
      <c r="EL203" s="17"/>
      <c r="EM203" s="17"/>
      <c r="EN203" s="17"/>
      <c r="EO203" s="17"/>
      <c r="EP203" s="17"/>
      <c r="EQ203" s="8"/>
      <c r="ER203" s="8"/>
      <c r="ES203" s="8"/>
      <c r="ET203" s="8"/>
      <c r="EU203" s="8"/>
      <c r="EV203" s="8"/>
      <c r="EW203" s="8"/>
      <c r="EX203" s="8"/>
    </row>
    <row r="204" spans="1:33" ht="1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29"/>
      <c r="Z204" s="29"/>
      <c r="AA204" s="30"/>
      <c r="AB204" s="30"/>
      <c r="AC204" s="30"/>
      <c r="AD204" s="30"/>
      <c r="AE204" s="31"/>
      <c r="AF204" s="31"/>
      <c r="AG204" s="31"/>
    </row>
    <row r="205" spans="32:33" ht="15" customHeight="1">
      <c r="AF205" s="31"/>
      <c r="AG205" s="31"/>
    </row>
    <row r="206" spans="32:33" ht="15" customHeight="1">
      <c r="AF206" s="31"/>
      <c r="AG206" s="31"/>
    </row>
    <row r="207" spans="32:33" ht="15" customHeight="1">
      <c r="AF207" s="31"/>
      <c r="AG207" s="31"/>
    </row>
    <row r="208" spans="32:33" ht="15" customHeight="1">
      <c r="AF208" s="31"/>
      <c r="AG208" s="31"/>
    </row>
    <row r="209" spans="32:33" ht="15" customHeight="1">
      <c r="AF209" s="31"/>
      <c r="AG209" s="31"/>
    </row>
    <row r="210" spans="32:33" ht="15" customHeight="1">
      <c r="AF210" s="31"/>
      <c r="AG210" s="31"/>
    </row>
    <row r="211" spans="32:33" ht="15" customHeight="1">
      <c r="AF211" s="31"/>
      <c r="AG211" s="31"/>
    </row>
    <row r="212" spans="32:33" ht="15" customHeight="1">
      <c r="AF212" s="31"/>
      <c r="AG212" s="31"/>
    </row>
    <row r="213" spans="32:33" ht="15" customHeight="1">
      <c r="AF213" s="31"/>
      <c r="AG213" s="31"/>
    </row>
    <row r="214" spans="32:33" ht="15" customHeight="1">
      <c r="AF214" s="31"/>
      <c r="AG214" s="31"/>
    </row>
    <row r="215" spans="32:33" ht="15" customHeight="1">
      <c r="AF215" s="31"/>
      <c r="AG215" s="31"/>
    </row>
    <row r="216" spans="32:33" ht="15" customHeight="1">
      <c r="AF216" s="31"/>
      <c r="AG216" s="31"/>
    </row>
    <row r="217" spans="32:33" ht="15" customHeight="1">
      <c r="AF217" s="31"/>
      <c r="AG217" s="31"/>
    </row>
    <row r="218" spans="32:33" ht="15" customHeight="1">
      <c r="AF218" s="31"/>
      <c r="AG218" s="31"/>
    </row>
    <row r="219" spans="32:33" ht="15" customHeight="1">
      <c r="AF219" s="31"/>
      <c r="AG219" s="31"/>
    </row>
    <row r="220" spans="32:33" ht="15" customHeight="1">
      <c r="AF220" s="31"/>
      <c r="AG220" s="31"/>
    </row>
    <row r="221" spans="32:33" ht="15" customHeight="1">
      <c r="AF221" s="31"/>
      <c r="AG221" s="31"/>
    </row>
    <row r="222" spans="32:33" ht="15" customHeight="1">
      <c r="AF222" s="31"/>
      <c r="AG222" s="31"/>
    </row>
    <row r="223" spans="32:33" ht="15" customHeight="1">
      <c r="AF223" s="31"/>
      <c r="AG223" s="31"/>
    </row>
    <row r="224" spans="32:33" ht="15" customHeight="1">
      <c r="AF224" s="31"/>
      <c r="AG224" s="31"/>
    </row>
    <row r="225" spans="32:33" ht="15" customHeight="1">
      <c r="AF225" s="31"/>
      <c r="AG225" s="31"/>
    </row>
    <row r="226" spans="32:33" ht="15" customHeight="1">
      <c r="AF226" s="31"/>
      <c r="AG226" s="31"/>
    </row>
    <row r="227" spans="32:33" ht="15" customHeight="1">
      <c r="AF227" s="31"/>
      <c r="AG227" s="31"/>
    </row>
    <row r="228" spans="32:33" ht="15" customHeight="1">
      <c r="AF228" s="31"/>
      <c r="AG228" s="31"/>
    </row>
    <row r="229" spans="32:33" ht="15" customHeight="1">
      <c r="AF229" s="31"/>
      <c r="AG229" s="31"/>
    </row>
    <row r="230" spans="32:33" ht="15" customHeight="1">
      <c r="AF230" s="31"/>
      <c r="AG230" s="31"/>
    </row>
    <row r="231" spans="32:33" ht="15" customHeight="1">
      <c r="AF231" s="31"/>
      <c r="AG231" s="31"/>
    </row>
    <row r="232" spans="32:33" ht="15" customHeight="1">
      <c r="AF232" s="31"/>
      <c r="AG232" s="31"/>
    </row>
    <row r="233" spans="32:33" ht="15" customHeight="1">
      <c r="AF233" s="31"/>
      <c r="AG233" s="31"/>
    </row>
    <row r="234" spans="32:33" ht="15" customHeight="1">
      <c r="AF234" s="31"/>
      <c r="AG234" s="31"/>
    </row>
    <row r="235" spans="32:33" ht="15" customHeight="1">
      <c r="AF235" s="31"/>
      <c r="AG235" s="31"/>
    </row>
    <row r="236" spans="32:33" ht="15" customHeight="1">
      <c r="AF236" s="31"/>
      <c r="AG236" s="31"/>
    </row>
    <row r="237" spans="32:33" ht="15" customHeight="1">
      <c r="AF237" s="31"/>
      <c r="AG237" s="31"/>
    </row>
    <row r="238" spans="32:33" ht="15" customHeight="1">
      <c r="AF238" s="31"/>
      <c r="AG238" s="31"/>
    </row>
    <row r="239" spans="32:33" ht="15" customHeight="1">
      <c r="AF239" s="31"/>
      <c r="AG239" s="31"/>
    </row>
    <row r="240" spans="32:33" ht="15" customHeight="1">
      <c r="AF240" s="31"/>
      <c r="AG240" s="31"/>
    </row>
    <row r="241" spans="32:33" ht="15" customHeight="1">
      <c r="AF241" s="31"/>
      <c r="AG241" s="31"/>
    </row>
    <row r="242" spans="32:33" ht="15" customHeight="1">
      <c r="AF242" s="31"/>
      <c r="AG242" s="31"/>
    </row>
    <row r="243" spans="32:33" ht="15" customHeight="1">
      <c r="AF243" s="31"/>
      <c r="AG243" s="31"/>
    </row>
    <row r="244" spans="32:33" ht="15" customHeight="1">
      <c r="AF244" s="31"/>
      <c r="AG244" s="31"/>
    </row>
    <row r="245" spans="32:33" ht="15" customHeight="1">
      <c r="AF245" s="31"/>
      <c r="AG245" s="31"/>
    </row>
    <row r="246" spans="32:33" ht="15" customHeight="1">
      <c r="AF246" s="31"/>
      <c r="AG246" s="31"/>
    </row>
    <row r="247" spans="32:33" ht="15" customHeight="1">
      <c r="AF247" s="31"/>
      <c r="AG247" s="31"/>
    </row>
  </sheetData>
  <sheetProtection/>
  <mergeCells count="5">
    <mergeCell ref="D1:M1"/>
    <mergeCell ref="N1:W1"/>
    <mergeCell ref="Y1:Z1"/>
    <mergeCell ref="AA1:AB1"/>
    <mergeCell ref="AC1:A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X241"/>
  <sheetViews>
    <sheetView zoomScalePageLayoutView="0" workbookViewId="0" topLeftCell="A1">
      <pane xSplit="3" ySplit="2" topLeftCell="A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2" sqref="A12:C12"/>
    </sheetView>
  </sheetViews>
  <sheetFormatPr defaultColWidth="11.57421875" defaultRowHeight="15" customHeight="1"/>
  <cols>
    <col min="1" max="1" width="8.57421875" style="1" customWidth="1"/>
    <col min="2" max="2" width="30.8515625" style="1" customWidth="1"/>
    <col min="3" max="3" width="29.8515625" style="1" customWidth="1"/>
    <col min="4" max="4" width="4.8515625" style="1" customWidth="1"/>
    <col min="5" max="23" width="4.7109375" style="0" customWidth="1"/>
    <col min="24" max="24" width="10.140625" style="0" customWidth="1"/>
    <col min="25" max="26" width="12.28125" style="32" customWidth="1"/>
    <col min="27" max="27" width="12.8515625" style="33" customWidth="1"/>
    <col min="28" max="28" width="13.57421875" style="33" customWidth="1"/>
    <col min="29" max="29" width="12.140625" style="70" customWidth="1"/>
    <col min="30" max="30" width="12.00390625" style="70" customWidth="1"/>
    <col min="31" max="31" width="12.7109375" style="34" customWidth="1"/>
    <col min="32" max="33" width="11.28125" style="34" customWidth="1"/>
    <col min="34" max="44" width="29.28125" style="17" customWidth="1"/>
    <col min="45" max="128" width="11.57421875" style="17" customWidth="1"/>
    <col min="129" max="129" width="11.57421875" style="15" customWidth="1"/>
    <col min="130" max="146" width="11.57421875" style="16" customWidth="1"/>
    <col min="147" max="154" width="11.57421875" style="3" customWidth="1"/>
    <col min="155" max="16384" width="11.57421875" style="1" customWidth="1"/>
  </cols>
  <sheetData>
    <row r="1" spans="1:33" s="17" customFormat="1" ht="20.25" customHeight="1" thickBot="1">
      <c r="A1" s="53"/>
      <c r="B1" s="51"/>
      <c r="C1" s="50"/>
      <c r="D1" s="305" t="s">
        <v>5</v>
      </c>
      <c r="E1" s="306"/>
      <c r="F1" s="306"/>
      <c r="G1" s="306"/>
      <c r="H1" s="306"/>
      <c r="I1" s="306"/>
      <c r="J1" s="306"/>
      <c r="K1" s="306"/>
      <c r="L1" s="306"/>
      <c r="M1" s="307"/>
      <c r="N1" s="308" t="s">
        <v>39</v>
      </c>
      <c r="O1" s="309"/>
      <c r="P1" s="309"/>
      <c r="Q1" s="309"/>
      <c r="R1" s="309"/>
      <c r="S1" s="309"/>
      <c r="T1" s="309"/>
      <c r="U1" s="309"/>
      <c r="V1" s="309"/>
      <c r="W1" s="309"/>
      <c r="X1" s="43" t="s">
        <v>41</v>
      </c>
      <c r="Y1" s="312" t="s">
        <v>3</v>
      </c>
      <c r="Z1" s="311"/>
      <c r="AA1" s="310" t="s">
        <v>4</v>
      </c>
      <c r="AB1" s="311"/>
      <c r="AC1" s="310" t="s">
        <v>20</v>
      </c>
      <c r="AD1" s="313"/>
      <c r="AE1" s="114"/>
      <c r="AF1" s="115"/>
      <c r="AG1" s="116"/>
    </row>
    <row r="2" spans="1:33" s="18" customFormat="1" ht="15" customHeight="1" thickBot="1">
      <c r="A2" s="117" t="s">
        <v>2</v>
      </c>
      <c r="B2" s="118" t="s">
        <v>0</v>
      </c>
      <c r="C2" s="119" t="s">
        <v>1</v>
      </c>
      <c r="D2" s="120" t="s">
        <v>6</v>
      </c>
      <c r="E2" s="121" t="s">
        <v>7</v>
      </c>
      <c r="F2" s="121" t="s">
        <v>8</v>
      </c>
      <c r="G2" s="121" t="s">
        <v>9</v>
      </c>
      <c r="H2" s="121" t="s">
        <v>10</v>
      </c>
      <c r="I2" s="121" t="s">
        <v>11</v>
      </c>
      <c r="J2" s="121" t="s">
        <v>12</v>
      </c>
      <c r="K2" s="121" t="s">
        <v>13</v>
      </c>
      <c r="L2" s="121" t="s">
        <v>14</v>
      </c>
      <c r="M2" s="121" t="s">
        <v>15</v>
      </c>
      <c r="N2" s="122" t="s">
        <v>6</v>
      </c>
      <c r="O2" s="122" t="s">
        <v>7</v>
      </c>
      <c r="P2" s="122" t="s">
        <v>8</v>
      </c>
      <c r="Q2" s="122" t="s">
        <v>9</v>
      </c>
      <c r="R2" s="122" t="s">
        <v>10</v>
      </c>
      <c r="S2" s="122" t="s">
        <v>11</v>
      </c>
      <c r="T2" s="122" t="s">
        <v>12</v>
      </c>
      <c r="U2" s="122" t="s">
        <v>13</v>
      </c>
      <c r="V2" s="122" t="s">
        <v>14</v>
      </c>
      <c r="W2" s="123" t="s">
        <v>15</v>
      </c>
      <c r="X2" s="124" t="s">
        <v>42</v>
      </c>
      <c r="Y2" s="63" t="s">
        <v>16</v>
      </c>
      <c r="Z2" s="63" t="s">
        <v>38</v>
      </c>
      <c r="AA2" s="125" t="s">
        <v>16</v>
      </c>
      <c r="AB2" s="65" t="s">
        <v>38</v>
      </c>
      <c r="AC2" s="71" t="s">
        <v>62</v>
      </c>
      <c r="AD2" s="213" t="s">
        <v>38</v>
      </c>
      <c r="AE2" s="126" t="s">
        <v>17</v>
      </c>
      <c r="AF2" s="127" t="s">
        <v>40</v>
      </c>
      <c r="AG2" s="128" t="s">
        <v>79</v>
      </c>
    </row>
    <row r="3" spans="1:146" s="13" customFormat="1" ht="18" customHeight="1">
      <c r="A3" s="219">
        <v>109</v>
      </c>
      <c r="B3" s="221" t="s">
        <v>46</v>
      </c>
      <c r="C3" s="221" t="s">
        <v>54</v>
      </c>
      <c r="D3" s="197">
        <v>10</v>
      </c>
      <c r="E3" s="198">
        <v>10</v>
      </c>
      <c r="F3" s="198">
        <v>10</v>
      </c>
      <c r="G3" s="198">
        <v>10</v>
      </c>
      <c r="H3" s="198">
        <v>10</v>
      </c>
      <c r="I3" s="198">
        <v>10</v>
      </c>
      <c r="J3" s="198">
        <v>10</v>
      </c>
      <c r="K3" s="198">
        <v>10</v>
      </c>
      <c r="L3" s="198">
        <v>10</v>
      </c>
      <c r="M3" s="199">
        <v>10</v>
      </c>
      <c r="N3" s="197">
        <v>10</v>
      </c>
      <c r="O3" s="198">
        <v>10</v>
      </c>
      <c r="P3" s="198">
        <v>10</v>
      </c>
      <c r="Q3" s="198">
        <v>10</v>
      </c>
      <c r="R3" s="198">
        <v>10</v>
      </c>
      <c r="S3" s="198">
        <v>10</v>
      </c>
      <c r="T3" s="198">
        <v>10</v>
      </c>
      <c r="U3" s="198">
        <v>10</v>
      </c>
      <c r="V3" s="199">
        <v>10</v>
      </c>
      <c r="W3" s="200">
        <v>10</v>
      </c>
      <c r="X3" s="217" t="s">
        <v>143</v>
      </c>
      <c r="Y3" s="204" t="s">
        <v>167</v>
      </c>
      <c r="Z3" s="205">
        <v>0.31403935185185183</v>
      </c>
      <c r="AA3" s="206" t="s">
        <v>167</v>
      </c>
      <c r="AB3" s="202">
        <v>0.5395833333333333</v>
      </c>
      <c r="AC3" s="210">
        <v>0</v>
      </c>
      <c r="AD3" s="214">
        <f aca="true" t="shared" si="0" ref="AD3:AD12">AB3-Z3</f>
        <v>0.22554398148148147</v>
      </c>
      <c r="AE3" s="201">
        <f aca="true" t="shared" si="1" ref="AE3:AE15">SUM(D3:W3)</f>
        <v>200</v>
      </c>
      <c r="AF3" s="144">
        <v>1</v>
      </c>
      <c r="AG3" s="82">
        <v>10</v>
      </c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20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</row>
    <row r="4" spans="1:146" s="3" customFormat="1" ht="18" customHeight="1">
      <c r="A4" s="219">
        <v>768</v>
      </c>
      <c r="B4" s="221" t="s">
        <v>80</v>
      </c>
      <c r="C4" s="221" t="s">
        <v>81</v>
      </c>
      <c r="D4" s="89">
        <v>10</v>
      </c>
      <c r="E4" s="90">
        <v>10</v>
      </c>
      <c r="F4" s="90">
        <v>10</v>
      </c>
      <c r="G4" s="90">
        <v>10</v>
      </c>
      <c r="H4" s="90">
        <v>10</v>
      </c>
      <c r="I4" s="90">
        <v>10</v>
      </c>
      <c r="J4" s="90">
        <v>10</v>
      </c>
      <c r="K4" s="90">
        <v>10</v>
      </c>
      <c r="L4" s="90">
        <v>10</v>
      </c>
      <c r="M4" s="91">
        <v>10</v>
      </c>
      <c r="N4" s="89">
        <v>10</v>
      </c>
      <c r="O4" s="90">
        <v>10</v>
      </c>
      <c r="P4" s="90">
        <v>10</v>
      </c>
      <c r="Q4" s="90">
        <v>10</v>
      </c>
      <c r="R4" s="90">
        <v>10</v>
      </c>
      <c r="S4" s="90">
        <v>10</v>
      </c>
      <c r="T4" s="90">
        <v>10</v>
      </c>
      <c r="U4" s="90">
        <v>10</v>
      </c>
      <c r="V4" s="92">
        <v>10</v>
      </c>
      <c r="W4" s="148">
        <v>10</v>
      </c>
      <c r="X4" s="217" t="s">
        <v>90</v>
      </c>
      <c r="Y4" s="204" t="s">
        <v>167</v>
      </c>
      <c r="Z4" s="205">
        <v>0.43944444444444447</v>
      </c>
      <c r="AA4" s="206" t="s">
        <v>167</v>
      </c>
      <c r="AB4" s="203">
        <v>0.6819444444444445</v>
      </c>
      <c r="AC4" s="211">
        <v>0</v>
      </c>
      <c r="AD4" s="215">
        <f t="shared" si="0"/>
        <v>0.2425</v>
      </c>
      <c r="AE4" s="91">
        <f t="shared" si="1"/>
        <v>200</v>
      </c>
      <c r="AF4" s="81">
        <v>2</v>
      </c>
      <c r="AG4" s="82">
        <v>9</v>
      </c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5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</row>
    <row r="5" spans="1:145" s="22" customFormat="1" ht="18" customHeight="1">
      <c r="A5" s="220">
        <v>372</v>
      </c>
      <c r="B5" s="222" t="s">
        <v>32</v>
      </c>
      <c r="C5" s="222" t="s">
        <v>35</v>
      </c>
      <c r="D5" s="89">
        <v>10</v>
      </c>
      <c r="E5" s="90">
        <v>10</v>
      </c>
      <c r="F5" s="90">
        <v>10</v>
      </c>
      <c r="G5" s="90">
        <v>10</v>
      </c>
      <c r="H5" s="90">
        <v>10</v>
      </c>
      <c r="I5" s="90">
        <v>10</v>
      </c>
      <c r="J5" s="90">
        <v>10</v>
      </c>
      <c r="K5" s="90">
        <v>10</v>
      </c>
      <c r="L5" s="90">
        <v>10</v>
      </c>
      <c r="M5" s="91">
        <v>10</v>
      </c>
      <c r="N5" s="89">
        <v>10</v>
      </c>
      <c r="O5" s="90">
        <v>10</v>
      </c>
      <c r="P5" s="90">
        <v>10</v>
      </c>
      <c r="Q5" s="90">
        <v>10</v>
      </c>
      <c r="R5" s="90">
        <v>10</v>
      </c>
      <c r="S5" s="90">
        <v>10</v>
      </c>
      <c r="T5" s="90">
        <v>10</v>
      </c>
      <c r="U5" s="90">
        <v>10</v>
      </c>
      <c r="V5" s="92">
        <v>10</v>
      </c>
      <c r="W5" s="148">
        <v>10</v>
      </c>
      <c r="X5" s="218" t="s">
        <v>93</v>
      </c>
      <c r="Y5" s="207" t="s">
        <v>167</v>
      </c>
      <c r="Z5" s="208">
        <v>0.30766203703703704</v>
      </c>
      <c r="AA5" s="209" t="s">
        <v>167</v>
      </c>
      <c r="AB5" s="203">
        <v>0.5659722222222222</v>
      </c>
      <c r="AC5" s="212">
        <v>0</v>
      </c>
      <c r="AD5" s="215">
        <f t="shared" si="0"/>
        <v>0.25831018518518517</v>
      </c>
      <c r="AE5" s="91">
        <f t="shared" si="1"/>
        <v>200</v>
      </c>
      <c r="AF5" s="81">
        <v>3</v>
      </c>
      <c r="AG5" s="82">
        <v>8</v>
      </c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5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</row>
    <row r="6" spans="1:154" s="22" customFormat="1" ht="18" customHeight="1">
      <c r="A6" s="220">
        <v>227</v>
      </c>
      <c r="B6" s="222" t="s">
        <v>31</v>
      </c>
      <c r="C6" s="222" t="s">
        <v>55</v>
      </c>
      <c r="D6" s="89">
        <v>10</v>
      </c>
      <c r="E6" s="90">
        <v>10</v>
      </c>
      <c r="F6" s="90">
        <v>10</v>
      </c>
      <c r="G6" s="90">
        <v>10</v>
      </c>
      <c r="H6" s="90">
        <v>10</v>
      </c>
      <c r="I6" s="90">
        <v>10</v>
      </c>
      <c r="J6" s="90">
        <v>10</v>
      </c>
      <c r="K6" s="90">
        <v>10</v>
      </c>
      <c r="L6" s="90">
        <v>10</v>
      </c>
      <c r="M6" s="91">
        <v>10</v>
      </c>
      <c r="N6" s="89">
        <v>10</v>
      </c>
      <c r="O6" s="90">
        <v>10</v>
      </c>
      <c r="P6" s="90">
        <v>10</v>
      </c>
      <c r="Q6" s="90">
        <v>10</v>
      </c>
      <c r="R6" s="90">
        <v>10</v>
      </c>
      <c r="S6" s="90">
        <v>10</v>
      </c>
      <c r="T6" s="90">
        <v>10</v>
      </c>
      <c r="U6" s="90">
        <v>10</v>
      </c>
      <c r="V6" s="92">
        <v>10</v>
      </c>
      <c r="W6" s="148">
        <v>10</v>
      </c>
      <c r="X6" s="218" t="s">
        <v>98</v>
      </c>
      <c r="Y6" s="207" t="s">
        <v>167</v>
      </c>
      <c r="Z6" s="208">
        <v>0.38546296296296295</v>
      </c>
      <c r="AA6" s="209" t="s">
        <v>167</v>
      </c>
      <c r="AB6" s="203">
        <v>0.7006944444444444</v>
      </c>
      <c r="AC6" s="212">
        <v>0</v>
      </c>
      <c r="AD6" s="215">
        <f t="shared" si="0"/>
        <v>0.31523148148148145</v>
      </c>
      <c r="AE6" s="91">
        <f t="shared" si="1"/>
        <v>200</v>
      </c>
      <c r="AF6" s="81">
        <v>4</v>
      </c>
      <c r="AG6" s="82">
        <v>7</v>
      </c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5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4"/>
      <c r="EQ6" s="14"/>
      <c r="ER6" s="14"/>
      <c r="ES6" s="14"/>
      <c r="ET6" s="14"/>
      <c r="EU6" s="14"/>
      <c r="EV6" s="14"/>
      <c r="EW6" s="14"/>
      <c r="EX6" s="14"/>
    </row>
    <row r="7" spans="1:145" s="22" customFormat="1" ht="18" customHeight="1">
      <c r="A7" s="219">
        <v>220</v>
      </c>
      <c r="B7" s="221" t="s">
        <v>145</v>
      </c>
      <c r="C7" s="221" t="s">
        <v>165</v>
      </c>
      <c r="D7" s="89">
        <v>10</v>
      </c>
      <c r="E7" s="90">
        <v>10</v>
      </c>
      <c r="F7" s="90">
        <v>10</v>
      </c>
      <c r="G7" s="90">
        <v>10</v>
      </c>
      <c r="H7" s="90">
        <v>10</v>
      </c>
      <c r="I7" s="90">
        <v>10</v>
      </c>
      <c r="J7" s="90">
        <v>10</v>
      </c>
      <c r="K7" s="90">
        <v>10</v>
      </c>
      <c r="L7" s="90">
        <v>10</v>
      </c>
      <c r="M7" s="91">
        <v>10</v>
      </c>
      <c r="N7" s="89">
        <v>10</v>
      </c>
      <c r="O7" s="90">
        <v>10</v>
      </c>
      <c r="P7" s="90">
        <v>10</v>
      </c>
      <c r="Q7" s="90">
        <v>10</v>
      </c>
      <c r="R7" s="90">
        <v>10</v>
      </c>
      <c r="S7" s="90">
        <v>10</v>
      </c>
      <c r="T7" s="90">
        <v>10</v>
      </c>
      <c r="U7" s="90">
        <v>10</v>
      </c>
      <c r="V7" s="92">
        <v>10</v>
      </c>
      <c r="W7" s="148">
        <v>10</v>
      </c>
      <c r="X7" s="217"/>
      <c r="Y7" s="204" t="s">
        <v>167</v>
      </c>
      <c r="Z7" s="205">
        <v>0.573287037037037</v>
      </c>
      <c r="AA7" s="206" t="s">
        <v>167</v>
      </c>
      <c r="AB7" s="203">
        <v>0.8986111111111111</v>
      </c>
      <c r="AC7" s="212">
        <v>0</v>
      </c>
      <c r="AD7" s="215">
        <f t="shared" si="0"/>
        <v>0.32532407407407415</v>
      </c>
      <c r="AE7" s="91">
        <f t="shared" si="1"/>
        <v>200</v>
      </c>
      <c r="AF7" s="81">
        <v>5</v>
      </c>
      <c r="AG7" s="82">
        <v>6</v>
      </c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5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</row>
    <row r="8" spans="1:154" s="22" customFormat="1" ht="18" customHeight="1">
      <c r="A8" s="219">
        <v>345</v>
      </c>
      <c r="B8" s="221" t="s">
        <v>161</v>
      </c>
      <c r="C8" s="221" t="s">
        <v>166</v>
      </c>
      <c r="D8" s="89">
        <v>10</v>
      </c>
      <c r="E8" s="90">
        <v>10</v>
      </c>
      <c r="F8" s="90">
        <v>10</v>
      </c>
      <c r="G8" s="90">
        <v>10</v>
      </c>
      <c r="H8" s="90">
        <v>10</v>
      </c>
      <c r="I8" s="90">
        <v>10</v>
      </c>
      <c r="J8" s="90">
        <v>10</v>
      </c>
      <c r="K8" s="90">
        <v>10</v>
      </c>
      <c r="L8" s="90">
        <v>10</v>
      </c>
      <c r="M8" s="91">
        <v>10</v>
      </c>
      <c r="N8" s="89">
        <v>10</v>
      </c>
      <c r="O8" s="90">
        <v>10</v>
      </c>
      <c r="P8" s="90">
        <v>10</v>
      </c>
      <c r="Q8" s="90">
        <v>10</v>
      </c>
      <c r="R8" s="90">
        <v>10</v>
      </c>
      <c r="S8" s="90">
        <v>10</v>
      </c>
      <c r="T8" s="90">
        <v>10</v>
      </c>
      <c r="U8" s="90">
        <v>10</v>
      </c>
      <c r="V8" s="92">
        <v>10</v>
      </c>
      <c r="W8" s="148">
        <v>10</v>
      </c>
      <c r="X8" s="217"/>
      <c r="Y8" s="204" t="s">
        <v>168</v>
      </c>
      <c r="Z8" s="205">
        <v>0.4656481481481482</v>
      </c>
      <c r="AA8" s="206" t="s">
        <v>168</v>
      </c>
      <c r="AB8" s="203">
        <v>0.8361111111111111</v>
      </c>
      <c r="AC8" s="212">
        <v>0</v>
      </c>
      <c r="AD8" s="215">
        <f t="shared" si="0"/>
        <v>0.37046296296296294</v>
      </c>
      <c r="AE8" s="91">
        <f t="shared" si="1"/>
        <v>200</v>
      </c>
      <c r="AF8" s="81">
        <v>6</v>
      </c>
      <c r="AG8" s="82">
        <v>5</v>
      </c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5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4"/>
      <c r="EQ8" s="14"/>
      <c r="ER8" s="14"/>
      <c r="ES8" s="14"/>
      <c r="ET8" s="14"/>
      <c r="EU8" s="14"/>
      <c r="EV8" s="14"/>
      <c r="EW8" s="14"/>
      <c r="EX8" s="14"/>
    </row>
    <row r="9" spans="1:145" s="22" customFormat="1" ht="18" customHeight="1">
      <c r="A9" s="219" t="s">
        <v>172</v>
      </c>
      <c r="B9" s="221" t="s">
        <v>159</v>
      </c>
      <c r="C9" s="221" t="s">
        <v>162</v>
      </c>
      <c r="D9" s="89">
        <v>10</v>
      </c>
      <c r="E9" s="90">
        <v>10</v>
      </c>
      <c r="F9" s="90">
        <v>10</v>
      </c>
      <c r="G9" s="90">
        <v>10</v>
      </c>
      <c r="H9" s="90">
        <v>10</v>
      </c>
      <c r="I9" s="90">
        <v>10</v>
      </c>
      <c r="J9" s="90">
        <v>10</v>
      </c>
      <c r="K9" s="90">
        <v>10</v>
      </c>
      <c r="L9" s="90">
        <v>10</v>
      </c>
      <c r="M9" s="91">
        <v>10</v>
      </c>
      <c r="N9" s="89">
        <v>10</v>
      </c>
      <c r="O9" s="90">
        <v>10</v>
      </c>
      <c r="P9" s="90">
        <v>10</v>
      </c>
      <c r="Q9" s="90">
        <v>10</v>
      </c>
      <c r="R9" s="90">
        <v>10</v>
      </c>
      <c r="S9" s="90">
        <v>10</v>
      </c>
      <c r="T9" s="90">
        <v>10</v>
      </c>
      <c r="U9" s="90">
        <v>10</v>
      </c>
      <c r="V9" s="92">
        <v>10</v>
      </c>
      <c r="W9" s="148">
        <v>10</v>
      </c>
      <c r="X9" s="217"/>
      <c r="Y9" s="204" t="s">
        <v>167</v>
      </c>
      <c r="Z9" s="205">
        <v>0.338125</v>
      </c>
      <c r="AA9" s="206" t="s">
        <v>167</v>
      </c>
      <c r="AB9" s="203">
        <v>0.8118055555555556</v>
      </c>
      <c r="AC9" s="212">
        <v>0</v>
      </c>
      <c r="AD9" s="215">
        <f t="shared" si="0"/>
        <v>0.47368055555555555</v>
      </c>
      <c r="AE9" s="91">
        <f t="shared" si="1"/>
        <v>200</v>
      </c>
      <c r="AF9" s="81">
        <v>7</v>
      </c>
      <c r="AG9" s="82">
        <v>4</v>
      </c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5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</row>
    <row r="10" spans="1:145" s="22" customFormat="1" ht="18" customHeight="1">
      <c r="A10" s="219">
        <v>775</v>
      </c>
      <c r="B10" s="221" t="s">
        <v>49</v>
      </c>
      <c r="C10" s="221" t="s">
        <v>57</v>
      </c>
      <c r="D10" s="89">
        <v>10</v>
      </c>
      <c r="E10" s="90">
        <v>10</v>
      </c>
      <c r="F10" s="90">
        <v>10</v>
      </c>
      <c r="G10" s="90">
        <v>10</v>
      </c>
      <c r="H10" s="90">
        <v>10</v>
      </c>
      <c r="I10" s="90">
        <v>10</v>
      </c>
      <c r="J10" s="90">
        <v>10</v>
      </c>
      <c r="K10" s="90">
        <v>10</v>
      </c>
      <c r="L10" s="90">
        <v>10</v>
      </c>
      <c r="M10" s="91">
        <v>10</v>
      </c>
      <c r="N10" s="89">
        <v>10</v>
      </c>
      <c r="O10" s="90">
        <v>10</v>
      </c>
      <c r="P10" s="90">
        <v>10</v>
      </c>
      <c r="Q10" s="90">
        <v>10</v>
      </c>
      <c r="R10" s="90">
        <v>10</v>
      </c>
      <c r="S10" s="90">
        <v>10</v>
      </c>
      <c r="T10" s="90">
        <v>10</v>
      </c>
      <c r="U10" s="90">
        <v>10</v>
      </c>
      <c r="V10" s="92">
        <v>10</v>
      </c>
      <c r="W10" s="148">
        <v>10</v>
      </c>
      <c r="X10" s="217" t="s">
        <v>110</v>
      </c>
      <c r="Y10" s="204" t="s">
        <v>168</v>
      </c>
      <c r="Z10" s="205">
        <v>0.2528009259259259</v>
      </c>
      <c r="AA10" s="206" t="s">
        <v>168</v>
      </c>
      <c r="AB10" s="203">
        <v>0.7381944444444444</v>
      </c>
      <c r="AC10" s="212">
        <v>0</v>
      </c>
      <c r="AD10" s="215">
        <f t="shared" si="0"/>
        <v>0.4853935185185185</v>
      </c>
      <c r="AE10" s="91">
        <f t="shared" si="1"/>
        <v>200</v>
      </c>
      <c r="AF10" s="81">
        <v>8</v>
      </c>
      <c r="AG10" s="82">
        <v>3</v>
      </c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5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</row>
    <row r="11" spans="1:145" s="14" customFormat="1" ht="18" customHeight="1">
      <c r="A11" s="219" t="s">
        <v>86</v>
      </c>
      <c r="B11" s="221" t="s">
        <v>45</v>
      </c>
      <c r="C11" s="221" t="s">
        <v>164</v>
      </c>
      <c r="D11" s="89">
        <v>10</v>
      </c>
      <c r="E11" s="90">
        <v>10</v>
      </c>
      <c r="F11" s="90">
        <v>10</v>
      </c>
      <c r="G11" s="90">
        <v>10</v>
      </c>
      <c r="H11" s="90">
        <v>10</v>
      </c>
      <c r="I11" s="90">
        <v>10</v>
      </c>
      <c r="J11" s="90">
        <v>10</v>
      </c>
      <c r="K11" s="90">
        <v>10</v>
      </c>
      <c r="L11" s="90">
        <v>10</v>
      </c>
      <c r="M11" s="91">
        <v>10</v>
      </c>
      <c r="N11" s="89">
        <v>10</v>
      </c>
      <c r="O11" s="90">
        <v>10</v>
      </c>
      <c r="P11" s="90">
        <v>10</v>
      </c>
      <c r="Q11" s="90">
        <v>10</v>
      </c>
      <c r="R11" s="90">
        <v>10</v>
      </c>
      <c r="S11" s="90">
        <v>10</v>
      </c>
      <c r="T11" s="90">
        <v>10</v>
      </c>
      <c r="U11" s="90">
        <v>10</v>
      </c>
      <c r="V11" s="92">
        <v>10</v>
      </c>
      <c r="W11" s="148">
        <v>10</v>
      </c>
      <c r="X11" s="217" t="s">
        <v>123</v>
      </c>
      <c r="Y11" s="204" t="s">
        <v>168</v>
      </c>
      <c r="Z11" s="205">
        <v>0.21844907407407407</v>
      </c>
      <c r="AA11" s="206" t="s">
        <v>168</v>
      </c>
      <c r="AB11" s="203">
        <v>0.7743055555555555</v>
      </c>
      <c r="AC11" s="212">
        <v>0</v>
      </c>
      <c r="AD11" s="215">
        <f t="shared" si="0"/>
        <v>0.5558564814814814</v>
      </c>
      <c r="AE11" s="91">
        <f t="shared" si="1"/>
        <v>200</v>
      </c>
      <c r="AF11" s="81">
        <v>9</v>
      </c>
      <c r="AG11" s="82">
        <v>2</v>
      </c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5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</row>
    <row r="12" spans="1:145" s="22" customFormat="1" ht="18" customHeight="1">
      <c r="A12" s="219" t="s">
        <v>171</v>
      </c>
      <c r="B12" s="221" t="s">
        <v>160</v>
      </c>
      <c r="C12" s="221" t="s">
        <v>163</v>
      </c>
      <c r="D12" s="89">
        <v>10</v>
      </c>
      <c r="E12" s="90">
        <v>10</v>
      </c>
      <c r="F12" s="90">
        <v>10</v>
      </c>
      <c r="G12" s="90">
        <v>10</v>
      </c>
      <c r="H12" s="90">
        <v>10</v>
      </c>
      <c r="I12" s="90">
        <v>10</v>
      </c>
      <c r="J12" s="90">
        <v>10</v>
      </c>
      <c r="K12" s="90">
        <v>10</v>
      </c>
      <c r="L12" s="90">
        <v>10</v>
      </c>
      <c r="M12" s="91">
        <v>10</v>
      </c>
      <c r="N12" s="89">
        <v>10</v>
      </c>
      <c r="O12" s="90">
        <v>10</v>
      </c>
      <c r="P12" s="90">
        <v>10</v>
      </c>
      <c r="Q12" s="90">
        <v>10</v>
      </c>
      <c r="R12" s="90">
        <v>10</v>
      </c>
      <c r="S12" s="90">
        <v>10</v>
      </c>
      <c r="T12" s="90">
        <v>10</v>
      </c>
      <c r="U12" s="90">
        <v>10</v>
      </c>
      <c r="V12" s="92">
        <v>10</v>
      </c>
      <c r="W12" s="148">
        <v>10</v>
      </c>
      <c r="X12" s="217" t="s">
        <v>169</v>
      </c>
      <c r="Y12" s="204" t="s">
        <v>167</v>
      </c>
      <c r="Z12" s="205">
        <v>0.02576388888888889</v>
      </c>
      <c r="AA12" s="206" t="s">
        <v>167</v>
      </c>
      <c r="AB12" s="203">
        <v>0.8715277777777778</v>
      </c>
      <c r="AC12" s="212">
        <v>0</v>
      </c>
      <c r="AD12" s="215">
        <f t="shared" si="0"/>
        <v>0.8457638888888889</v>
      </c>
      <c r="AE12" s="91">
        <f t="shared" si="1"/>
        <v>200</v>
      </c>
      <c r="AF12" s="81">
        <v>10</v>
      </c>
      <c r="AG12" s="82">
        <v>1</v>
      </c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5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</row>
    <row r="13" spans="1:154" s="22" customFormat="1" ht="18" customHeight="1">
      <c r="A13" s="219" t="s">
        <v>87</v>
      </c>
      <c r="B13" s="221" t="s">
        <v>30</v>
      </c>
      <c r="C13" s="221" t="s">
        <v>34</v>
      </c>
      <c r="D13" s="89">
        <v>10</v>
      </c>
      <c r="E13" s="90">
        <v>10</v>
      </c>
      <c r="F13" s="90">
        <v>10</v>
      </c>
      <c r="G13" s="90">
        <v>10</v>
      </c>
      <c r="H13" s="90">
        <v>10</v>
      </c>
      <c r="I13" s="90">
        <v>10</v>
      </c>
      <c r="J13" s="90">
        <v>10</v>
      </c>
      <c r="K13" s="90">
        <v>10</v>
      </c>
      <c r="L13" s="90">
        <v>10</v>
      </c>
      <c r="M13" s="91">
        <v>10</v>
      </c>
      <c r="N13" s="89">
        <v>10</v>
      </c>
      <c r="O13" s="90">
        <v>10</v>
      </c>
      <c r="P13" s="90">
        <v>10</v>
      </c>
      <c r="Q13" s="90">
        <v>10</v>
      </c>
      <c r="R13" s="90">
        <v>10</v>
      </c>
      <c r="S13" s="90">
        <v>10</v>
      </c>
      <c r="T13" s="90">
        <v>10</v>
      </c>
      <c r="U13" s="90">
        <v>10</v>
      </c>
      <c r="V13" s="92">
        <v>10</v>
      </c>
      <c r="W13" s="148">
        <v>10</v>
      </c>
      <c r="X13" s="217" t="s">
        <v>170</v>
      </c>
      <c r="Y13" s="204" t="s">
        <v>167</v>
      </c>
      <c r="Z13" s="205">
        <v>0.6809606481481482</v>
      </c>
      <c r="AA13" s="206" t="s">
        <v>168</v>
      </c>
      <c r="AB13" s="203">
        <v>0.6770833333333334</v>
      </c>
      <c r="AC13" s="212">
        <v>0</v>
      </c>
      <c r="AD13" s="215">
        <v>0.9961226851851852</v>
      </c>
      <c r="AE13" s="91">
        <f t="shared" si="1"/>
        <v>200</v>
      </c>
      <c r="AF13" s="81">
        <v>11</v>
      </c>
      <c r="AG13" s="82">
        <v>0</v>
      </c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5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4"/>
      <c r="EQ13" s="14"/>
      <c r="ER13" s="14"/>
      <c r="ES13" s="14"/>
      <c r="ET13" s="14"/>
      <c r="EU13" s="14"/>
      <c r="EV13" s="14"/>
      <c r="EW13" s="14"/>
      <c r="EX13" s="14"/>
    </row>
    <row r="14" spans="1:145" s="22" customFormat="1" ht="18" customHeight="1">
      <c r="A14" s="219" t="s">
        <v>88</v>
      </c>
      <c r="B14" s="221" t="s">
        <v>21</v>
      </c>
      <c r="C14" s="221" t="s">
        <v>50</v>
      </c>
      <c r="D14" s="89">
        <v>10</v>
      </c>
      <c r="E14" s="90">
        <v>10</v>
      </c>
      <c r="F14" s="90">
        <v>10</v>
      </c>
      <c r="G14" s="90">
        <v>10</v>
      </c>
      <c r="H14" s="90">
        <v>10</v>
      </c>
      <c r="I14" s="90">
        <v>10</v>
      </c>
      <c r="J14" s="90">
        <v>10</v>
      </c>
      <c r="K14" s="90">
        <v>10</v>
      </c>
      <c r="L14" s="90">
        <v>10</v>
      </c>
      <c r="M14" s="91">
        <v>10</v>
      </c>
      <c r="N14" s="89">
        <v>10</v>
      </c>
      <c r="O14" s="90">
        <v>10</v>
      </c>
      <c r="P14" s="90">
        <v>10</v>
      </c>
      <c r="Q14" s="90"/>
      <c r="R14" s="90">
        <v>10</v>
      </c>
      <c r="S14" s="90">
        <v>10</v>
      </c>
      <c r="T14" s="90">
        <v>10</v>
      </c>
      <c r="U14" s="90">
        <v>10</v>
      </c>
      <c r="V14" s="92">
        <v>10</v>
      </c>
      <c r="W14" s="148">
        <v>10</v>
      </c>
      <c r="X14" s="217" t="s">
        <v>107</v>
      </c>
      <c r="Y14" s="204" t="s">
        <v>167</v>
      </c>
      <c r="Z14" s="205">
        <v>0.25961805555555556</v>
      </c>
      <c r="AA14" s="206" t="s">
        <v>167</v>
      </c>
      <c r="AB14" s="203">
        <v>0.6333333333333333</v>
      </c>
      <c r="AC14" s="212">
        <v>0</v>
      </c>
      <c r="AD14" s="215">
        <f>AB14-Z14</f>
        <v>0.37371527777777774</v>
      </c>
      <c r="AE14" s="91">
        <f t="shared" si="1"/>
        <v>190</v>
      </c>
      <c r="AF14" s="81">
        <v>12</v>
      </c>
      <c r="AG14" s="82">
        <v>0</v>
      </c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5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</row>
    <row r="15" spans="1:154" s="22" customFormat="1" ht="18" customHeight="1" thickBot="1">
      <c r="A15" s="219" t="s">
        <v>84</v>
      </c>
      <c r="B15" s="221" t="s">
        <v>51</v>
      </c>
      <c r="C15" s="221" t="s">
        <v>37</v>
      </c>
      <c r="D15" s="89">
        <v>10</v>
      </c>
      <c r="E15" s="90">
        <v>10</v>
      </c>
      <c r="F15" s="90">
        <v>10</v>
      </c>
      <c r="G15" s="90">
        <v>10</v>
      </c>
      <c r="H15" s="90">
        <v>10</v>
      </c>
      <c r="I15" s="90">
        <v>10</v>
      </c>
      <c r="J15" s="90">
        <v>10</v>
      </c>
      <c r="K15" s="90">
        <v>10</v>
      </c>
      <c r="L15" s="90">
        <v>10</v>
      </c>
      <c r="M15" s="91">
        <v>10</v>
      </c>
      <c r="N15" s="89">
        <v>10</v>
      </c>
      <c r="O15" s="90">
        <v>10</v>
      </c>
      <c r="P15" s="90">
        <v>10</v>
      </c>
      <c r="Q15" s="90"/>
      <c r="R15" s="90">
        <v>10</v>
      </c>
      <c r="S15" s="90">
        <v>10</v>
      </c>
      <c r="T15" s="90">
        <v>10</v>
      </c>
      <c r="U15" s="90">
        <v>10</v>
      </c>
      <c r="V15" s="92">
        <v>10</v>
      </c>
      <c r="W15" s="148">
        <v>10</v>
      </c>
      <c r="X15" s="217" t="s">
        <v>126</v>
      </c>
      <c r="Y15" s="204" t="s">
        <v>167</v>
      </c>
      <c r="Z15" s="205">
        <v>0.4257638888888889</v>
      </c>
      <c r="AA15" s="206" t="s">
        <v>167</v>
      </c>
      <c r="AB15" s="203">
        <v>0.904861111111111</v>
      </c>
      <c r="AC15" s="212">
        <v>0</v>
      </c>
      <c r="AD15" s="216">
        <f>AB15-Z15</f>
        <v>0.4790972222222221</v>
      </c>
      <c r="AE15" s="91">
        <f t="shared" si="1"/>
        <v>190</v>
      </c>
      <c r="AF15" s="81">
        <v>13</v>
      </c>
      <c r="AG15" s="82">
        <v>0</v>
      </c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5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4"/>
      <c r="EQ15" s="14"/>
      <c r="ER15" s="14"/>
      <c r="ES15" s="14"/>
      <c r="ET15" s="14"/>
      <c r="EU15" s="14"/>
      <c r="EV15" s="14"/>
      <c r="EW15" s="14"/>
      <c r="EX15" s="14"/>
    </row>
    <row r="16" spans="25:154" s="4" customFormat="1" ht="15" customHeight="1">
      <c r="Y16" s="29"/>
      <c r="Z16" s="29"/>
      <c r="AA16" s="30"/>
      <c r="AB16" s="30"/>
      <c r="AC16" s="30"/>
      <c r="AD16" s="30"/>
      <c r="AE16" s="31"/>
      <c r="AF16" s="31"/>
      <c r="AG16" s="31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8"/>
      <c r="ER16" s="8"/>
      <c r="ES16" s="8"/>
      <c r="ET16" s="8"/>
      <c r="EU16" s="8"/>
      <c r="EV16" s="8"/>
      <c r="EW16" s="8"/>
      <c r="EX16" s="8"/>
    </row>
    <row r="17" spans="25:154" s="4" customFormat="1" ht="15" customHeight="1">
      <c r="Y17" s="29"/>
      <c r="Z17" s="29"/>
      <c r="AA17" s="30"/>
      <c r="AB17" s="30"/>
      <c r="AC17" s="30"/>
      <c r="AD17" s="30"/>
      <c r="AE17" s="31"/>
      <c r="AF17" s="31"/>
      <c r="AG17" s="31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8"/>
      <c r="ER17" s="8"/>
      <c r="ES17" s="8"/>
      <c r="ET17" s="8"/>
      <c r="EU17" s="8"/>
      <c r="EV17" s="8"/>
      <c r="EW17" s="8"/>
      <c r="EX17" s="8"/>
    </row>
    <row r="18" spans="25:154" s="4" customFormat="1" ht="15" customHeight="1">
      <c r="Y18" s="29"/>
      <c r="Z18" s="29"/>
      <c r="AA18" s="30"/>
      <c r="AB18" s="30"/>
      <c r="AC18" s="30"/>
      <c r="AD18" s="30"/>
      <c r="AE18" s="31"/>
      <c r="AF18" s="31"/>
      <c r="AG18" s="31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8"/>
      <c r="ER18" s="8"/>
      <c r="ES18" s="8"/>
      <c r="ET18" s="8"/>
      <c r="EU18" s="8"/>
      <c r="EV18" s="8"/>
      <c r="EW18" s="8"/>
      <c r="EX18" s="8"/>
    </row>
    <row r="19" spans="25:154" s="4" customFormat="1" ht="15" customHeight="1">
      <c r="Y19" s="29"/>
      <c r="Z19" s="29"/>
      <c r="AA19" s="30"/>
      <c r="AB19" s="30"/>
      <c r="AC19" s="30"/>
      <c r="AD19" s="30"/>
      <c r="AE19" s="31"/>
      <c r="AF19" s="31"/>
      <c r="AG19" s="31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8"/>
      <c r="ER19" s="8"/>
      <c r="ES19" s="8"/>
      <c r="ET19" s="8"/>
      <c r="EU19" s="8"/>
      <c r="EV19" s="8"/>
      <c r="EW19" s="8"/>
      <c r="EX19" s="8"/>
    </row>
    <row r="20" spans="25:154" s="4" customFormat="1" ht="15" customHeight="1">
      <c r="Y20" s="29"/>
      <c r="Z20" s="29"/>
      <c r="AA20" s="30"/>
      <c r="AB20" s="30"/>
      <c r="AC20" s="30"/>
      <c r="AD20" s="30"/>
      <c r="AE20" s="31"/>
      <c r="AF20" s="31"/>
      <c r="AG20" s="31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8"/>
      <c r="ER20" s="8"/>
      <c r="ES20" s="8"/>
      <c r="ET20" s="8"/>
      <c r="EU20" s="8"/>
      <c r="EV20" s="8"/>
      <c r="EW20" s="8"/>
      <c r="EX20" s="8"/>
    </row>
    <row r="21" spans="25:154" s="4" customFormat="1" ht="15" customHeight="1">
      <c r="Y21" s="29"/>
      <c r="Z21" s="29"/>
      <c r="AA21" s="30"/>
      <c r="AB21" s="30"/>
      <c r="AC21" s="30"/>
      <c r="AD21" s="30"/>
      <c r="AE21" s="31"/>
      <c r="AF21" s="31"/>
      <c r="AG21" s="31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8"/>
      <c r="ER21" s="8"/>
      <c r="ES21" s="8"/>
      <c r="ET21" s="8"/>
      <c r="EU21" s="8"/>
      <c r="EV21" s="8"/>
      <c r="EW21" s="8"/>
      <c r="EX21" s="8"/>
    </row>
    <row r="22" spans="25:154" s="4" customFormat="1" ht="15" customHeight="1">
      <c r="Y22" s="29"/>
      <c r="Z22" s="29"/>
      <c r="AA22" s="30"/>
      <c r="AB22" s="30"/>
      <c r="AC22" s="30"/>
      <c r="AD22" s="30"/>
      <c r="AE22" s="31"/>
      <c r="AF22" s="31"/>
      <c r="AG22" s="31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8"/>
      <c r="ER22" s="8"/>
      <c r="ES22" s="8"/>
      <c r="ET22" s="8"/>
      <c r="EU22" s="8"/>
      <c r="EV22" s="8"/>
      <c r="EW22" s="8"/>
      <c r="EX22" s="8"/>
    </row>
    <row r="23" spans="25:154" s="4" customFormat="1" ht="15" customHeight="1">
      <c r="Y23" s="29"/>
      <c r="Z23" s="29"/>
      <c r="AA23" s="30"/>
      <c r="AB23" s="30"/>
      <c r="AC23" s="30"/>
      <c r="AD23" s="30"/>
      <c r="AE23" s="31"/>
      <c r="AF23" s="31"/>
      <c r="AG23" s="31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8"/>
      <c r="ER23" s="8"/>
      <c r="ES23" s="8"/>
      <c r="ET23" s="8"/>
      <c r="EU23" s="8"/>
      <c r="EV23" s="8"/>
      <c r="EW23" s="8"/>
      <c r="EX23" s="8"/>
    </row>
    <row r="24" spans="25:154" s="4" customFormat="1" ht="15" customHeight="1">
      <c r="Y24" s="29"/>
      <c r="Z24" s="29"/>
      <c r="AA24" s="30"/>
      <c r="AB24" s="30"/>
      <c r="AC24" s="30"/>
      <c r="AD24" s="30"/>
      <c r="AE24" s="31"/>
      <c r="AF24" s="31"/>
      <c r="AG24" s="31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8"/>
      <c r="ER24" s="8"/>
      <c r="ES24" s="8"/>
      <c r="ET24" s="8"/>
      <c r="EU24" s="8"/>
      <c r="EV24" s="8"/>
      <c r="EW24" s="8"/>
      <c r="EX24" s="8"/>
    </row>
    <row r="25" spans="25:154" s="4" customFormat="1" ht="15" customHeight="1">
      <c r="Y25" s="29"/>
      <c r="Z25" s="29"/>
      <c r="AA25" s="30"/>
      <c r="AB25" s="30"/>
      <c r="AC25" s="30"/>
      <c r="AD25" s="30"/>
      <c r="AE25" s="31"/>
      <c r="AF25" s="31"/>
      <c r="AG25" s="31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8"/>
      <c r="ER25" s="8"/>
      <c r="ES25" s="8"/>
      <c r="ET25" s="8"/>
      <c r="EU25" s="8"/>
      <c r="EV25" s="8"/>
      <c r="EW25" s="8"/>
      <c r="EX25" s="8"/>
    </row>
    <row r="26" spans="25:154" s="4" customFormat="1" ht="15" customHeight="1">
      <c r="Y26" s="29"/>
      <c r="Z26" s="29"/>
      <c r="AA26" s="30"/>
      <c r="AB26" s="30"/>
      <c r="AC26" s="30"/>
      <c r="AD26" s="30"/>
      <c r="AE26" s="31"/>
      <c r="AF26" s="31"/>
      <c r="AG26" s="31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8"/>
      <c r="ER26" s="8"/>
      <c r="ES26" s="8"/>
      <c r="ET26" s="8"/>
      <c r="EU26" s="8"/>
      <c r="EV26" s="8"/>
      <c r="EW26" s="8"/>
      <c r="EX26" s="8"/>
    </row>
    <row r="27" spans="25:154" s="4" customFormat="1" ht="15" customHeight="1">
      <c r="Y27" s="29"/>
      <c r="Z27" s="29"/>
      <c r="AA27" s="30"/>
      <c r="AB27" s="30"/>
      <c r="AC27" s="30"/>
      <c r="AD27" s="30"/>
      <c r="AE27" s="31"/>
      <c r="AF27" s="31"/>
      <c r="AG27" s="31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8"/>
      <c r="ER27" s="8"/>
      <c r="ES27" s="8"/>
      <c r="ET27" s="8"/>
      <c r="EU27" s="8"/>
      <c r="EV27" s="8"/>
      <c r="EW27" s="8"/>
      <c r="EX27" s="8"/>
    </row>
    <row r="28" spans="25:154" s="4" customFormat="1" ht="15" customHeight="1">
      <c r="Y28" s="29"/>
      <c r="Z28" s="29"/>
      <c r="AA28" s="30"/>
      <c r="AB28" s="30"/>
      <c r="AC28" s="30"/>
      <c r="AD28" s="30"/>
      <c r="AE28" s="31"/>
      <c r="AF28" s="31"/>
      <c r="AG28" s="31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8"/>
      <c r="ER28" s="8"/>
      <c r="ES28" s="8"/>
      <c r="ET28" s="8"/>
      <c r="EU28" s="8"/>
      <c r="EV28" s="8"/>
      <c r="EW28" s="8"/>
      <c r="EX28" s="8"/>
    </row>
    <row r="29" spans="25:154" s="4" customFormat="1" ht="15" customHeight="1">
      <c r="Y29" s="29"/>
      <c r="Z29" s="29"/>
      <c r="AA29" s="30"/>
      <c r="AB29" s="30"/>
      <c r="AC29" s="30"/>
      <c r="AD29" s="30"/>
      <c r="AE29" s="31"/>
      <c r="AF29" s="31"/>
      <c r="AG29" s="31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8"/>
      <c r="ER29" s="8"/>
      <c r="ES29" s="8"/>
      <c r="ET29" s="8"/>
      <c r="EU29" s="8"/>
      <c r="EV29" s="8"/>
      <c r="EW29" s="8"/>
      <c r="EX29" s="8"/>
    </row>
    <row r="30" spans="25:154" s="4" customFormat="1" ht="15" customHeight="1">
      <c r="Y30" s="29"/>
      <c r="Z30" s="29"/>
      <c r="AA30" s="30"/>
      <c r="AB30" s="30"/>
      <c r="AC30" s="30"/>
      <c r="AD30" s="30"/>
      <c r="AE30" s="31"/>
      <c r="AF30" s="31"/>
      <c r="AG30" s="31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8"/>
      <c r="ER30" s="8"/>
      <c r="ES30" s="8"/>
      <c r="ET30" s="8"/>
      <c r="EU30" s="8"/>
      <c r="EV30" s="8"/>
      <c r="EW30" s="8"/>
      <c r="EX30" s="8"/>
    </row>
    <row r="31" spans="25:154" s="4" customFormat="1" ht="15" customHeight="1">
      <c r="Y31" s="29"/>
      <c r="Z31" s="29"/>
      <c r="AA31" s="30"/>
      <c r="AB31" s="30"/>
      <c r="AC31" s="30"/>
      <c r="AD31" s="30"/>
      <c r="AE31" s="31"/>
      <c r="AF31" s="31"/>
      <c r="AG31" s="31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8"/>
      <c r="ER31" s="8"/>
      <c r="ES31" s="8"/>
      <c r="ET31" s="8"/>
      <c r="EU31" s="8"/>
      <c r="EV31" s="8"/>
      <c r="EW31" s="8"/>
      <c r="EX31" s="8"/>
    </row>
    <row r="32" spans="25:154" s="4" customFormat="1" ht="15" customHeight="1">
      <c r="Y32" s="29"/>
      <c r="Z32" s="29"/>
      <c r="AA32" s="30"/>
      <c r="AB32" s="30"/>
      <c r="AC32" s="30"/>
      <c r="AD32" s="30"/>
      <c r="AE32" s="31"/>
      <c r="AF32" s="31"/>
      <c r="AG32" s="31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8"/>
      <c r="ER32" s="8"/>
      <c r="ES32" s="8"/>
      <c r="ET32" s="8"/>
      <c r="EU32" s="8"/>
      <c r="EV32" s="8"/>
      <c r="EW32" s="8"/>
      <c r="EX32" s="8"/>
    </row>
    <row r="33" spans="25:154" s="4" customFormat="1" ht="15" customHeight="1">
      <c r="Y33" s="29"/>
      <c r="Z33" s="29"/>
      <c r="AA33" s="30"/>
      <c r="AB33" s="30"/>
      <c r="AC33" s="30"/>
      <c r="AD33" s="30"/>
      <c r="AE33" s="31"/>
      <c r="AF33" s="31"/>
      <c r="AG33" s="31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8"/>
      <c r="ER33" s="8"/>
      <c r="ES33" s="8"/>
      <c r="ET33" s="8"/>
      <c r="EU33" s="8"/>
      <c r="EV33" s="8"/>
      <c r="EW33" s="8"/>
      <c r="EX33" s="8"/>
    </row>
    <row r="34" spans="25:154" s="4" customFormat="1" ht="15" customHeight="1">
      <c r="Y34" s="29"/>
      <c r="Z34" s="29"/>
      <c r="AA34" s="30"/>
      <c r="AB34" s="30"/>
      <c r="AC34" s="30"/>
      <c r="AD34" s="30"/>
      <c r="AE34" s="31"/>
      <c r="AF34" s="31"/>
      <c r="AG34" s="31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8"/>
      <c r="ER34" s="8"/>
      <c r="ES34" s="8"/>
      <c r="ET34" s="8"/>
      <c r="EU34" s="8"/>
      <c r="EV34" s="8"/>
      <c r="EW34" s="8"/>
      <c r="EX34" s="8"/>
    </row>
    <row r="35" spans="25:154" s="4" customFormat="1" ht="15" customHeight="1">
      <c r="Y35" s="29"/>
      <c r="Z35" s="29"/>
      <c r="AA35" s="30"/>
      <c r="AB35" s="30"/>
      <c r="AC35" s="30"/>
      <c r="AD35" s="30"/>
      <c r="AE35" s="31"/>
      <c r="AF35" s="31"/>
      <c r="AG35" s="31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8"/>
      <c r="ER35" s="8"/>
      <c r="ES35" s="8"/>
      <c r="ET35" s="8"/>
      <c r="EU35" s="8"/>
      <c r="EV35" s="8"/>
      <c r="EW35" s="8"/>
      <c r="EX35" s="8"/>
    </row>
    <row r="36" spans="25:154" s="4" customFormat="1" ht="15" customHeight="1">
      <c r="Y36" s="29"/>
      <c r="Z36" s="29"/>
      <c r="AA36" s="30"/>
      <c r="AB36" s="30"/>
      <c r="AC36" s="30"/>
      <c r="AD36" s="30"/>
      <c r="AE36" s="31"/>
      <c r="AF36" s="31"/>
      <c r="AG36" s="31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8"/>
      <c r="ER36" s="8"/>
      <c r="ES36" s="8"/>
      <c r="ET36" s="8"/>
      <c r="EU36" s="8"/>
      <c r="EV36" s="8"/>
      <c r="EW36" s="8"/>
      <c r="EX36" s="8"/>
    </row>
    <row r="37" spans="25:154" s="4" customFormat="1" ht="15" customHeight="1">
      <c r="Y37" s="29"/>
      <c r="Z37" s="29"/>
      <c r="AA37" s="30"/>
      <c r="AB37" s="30"/>
      <c r="AC37" s="30"/>
      <c r="AD37" s="30"/>
      <c r="AE37" s="31"/>
      <c r="AF37" s="31"/>
      <c r="AG37" s="31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8"/>
      <c r="ER37" s="8"/>
      <c r="ES37" s="8"/>
      <c r="ET37" s="8"/>
      <c r="EU37" s="8"/>
      <c r="EV37" s="8"/>
      <c r="EW37" s="8"/>
      <c r="EX37" s="8"/>
    </row>
    <row r="38" spans="25:154" s="4" customFormat="1" ht="15" customHeight="1">
      <c r="Y38" s="29"/>
      <c r="Z38" s="29"/>
      <c r="AA38" s="30"/>
      <c r="AB38" s="30"/>
      <c r="AC38" s="30"/>
      <c r="AD38" s="30"/>
      <c r="AE38" s="31"/>
      <c r="AF38" s="31"/>
      <c r="AG38" s="31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8"/>
      <c r="ER38" s="8"/>
      <c r="ES38" s="8"/>
      <c r="ET38" s="8"/>
      <c r="EU38" s="8"/>
      <c r="EV38" s="8"/>
      <c r="EW38" s="8"/>
      <c r="EX38" s="8"/>
    </row>
    <row r="39" spans="25:154" s="4" customFormat="1" ht="15" customHeight="1">
      <c r="Y39" s="29"/>
      <c r="Z39" s="29"/>
      <c r="AA39" s="30"/>
      <c r="AB39" s="30"/>
      <c r="AC39" s="30"/>
      <c r="AD39" s="30"/>
      <c r="AE39" s="31"/>
      <c r="AF39" s="31"/>
      <c r="AG39" s="31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8"/>
      <c r="ER39" s="8"/>
      <c r="ES39" s="8"/>
      <c r="ET39" s="8"/>
      <c r="EU39" s="8"/>
      <c r="EV39" s="8"/>
      <c r="EW39" s="8"/>
      <c r="EX39" s="8"/>
    </row>
    <row r="40" spans="25:154" s="4" customFormat="1" ht="15" customHeight="1">
      <c r="Y40" s="29"/>
      <c r="Z40" s="29"/>
      <c r="AA40" s="30"/>
      <c r="AB40" s="30"/>
      <c r="AC40" s="30"/>
      <c r="AD40" s="30"/>
      <c r="AE40" s="31"/>
      <c r="AF40" s="31"/>
      <c r="AG40" s="31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8"/>
      <c r="ER40" s="8"/>
      <c r="ES40" s="8"/>
      <c r="ET40" s="8"/>
      <c r="EU40" s="8"/>
      <c r="EV40" s="8"/>
      <c r="EW40" s="8"/>
      <c r="EX40" s="8"/>
    </row>
    <row r="41" spans="25:154" s="4" customFormat="1" ht="15" customHeight="1">
      <c r="Y41" s="29"/>
      <c r="Z41" s="29"/>
      <c r="AA41" s="30"/>
      <c r="AB41" s="30"/>
      <c r="AC41" s="30"/>
      <c r="AD41" s="30"/>
      <c r="AE41" s="31"/>
      <c r="AF41" s="31"/>
      <c r="AG41" s="31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8"/>
      <c r="ER41" s="8"/>
      <c r="ES41" s="8"/>
      <c r="ET41" s="8"/>
      <c r="EU41" s="8"/>
      <c r="EV41" s="8"/>
      <c r="EW41" s="8"/>
      <c r="EX41" s="8"/>
    </row>
    <row r="42" spans="25:154" s="4" customFormat="1" ht="15" customHeight="1">
      <c r="Y42" s="29"/>
      <c r="Z42" s="29"/>
      <c r="AA42" s="30"/>
      <c r="AB42" s="30"/>
      <c r="AC42" s="30"/>
      <c r="AD42" s="30"/>
      <c r="AE42" s="31"/>
      <c r="AF42" s="31"/>
      <c r="AG42" s="31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8"/>
      <c r="ER42" s="8"/>
      <c r="ES42" s="8"/>
      <c r="ET42" s="8"/>
      <c r="EU42" s="8"/>
      <c r="EV42" s="8"/>
      <c r="EW42" s="8"/>
      <c r="EX42" s="8"/>
    </row>
    <row r="43" spans="25:154" s="4" customFormat="1" ht="15" customHeight="1">
      <c r="Y43" s="29"/>
      <c r="Z43" s="29"/>
      <c r="AA43" s="30"/>
      <c r="AB43" s="30"/>
      <c r="AC43" s="30"/>
      <c r="AD43" s="30"/>
      <c r="AE43" s="31"/>
      <c r="AF43" s="31"/>
      <c r="AG43" s="31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8"/>
      <c r="ER43" s="8"/>
      <c r="ES43" s="8"/>
      <c r="ET43" s="8"/>
      <c r="EU43" s="8"/>
      <c r="EV43" s="8"/>
      <c r="EW43" s="8"/>
      <c r="EX43" s="8"/>
    </row>
    <row r="44" spans="25:154" s="4" customFormat="1" ht="15" customHeight="1">
      <c r="Y44" s="29"/>
      <c r="Z44" s="29"/>
      <c r="AA44" s="30"/>
      <c r="AB44" s="30"/>
      <c r="AC44" s="30"/>
      <c r="AD44" s="30"/>
      <c r="AE44" s="31"/>
      <c r="AF44" s="31"/>
      <c r="AG44" s="31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8"/>
      <c r="ER44" s="8"/>
      <c r="ES44" s="8"/>
      <c r="ET44" s="8"/>
      <c r="EU44" s="8"/>
      <c r="EV44" s="8"/>
      <c r="EW44" s="8"/>
      <c r="EX44" s="8"/>
    </row>
    <row r="45" spans="25:154" s="4" customFormat="1" ht="15" customHeight="1">
      <c r="Y45" s="29"/>
      <c r="Z45" s="29"/>
      <c r="AA45" s="30"/>
      <c r="AB45" s="30"/>
      <c r="AC45" s="30"/>
      <c r="AD45" s="30"/>
      <c r="AE45" s="31"/>
      <c r="AF45" s="31"/>
      <c r="AG45" s="31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8"/>
      <c r="ER45" s="8"/>
      <c r="ES45" s="8"/>
      <c r="ET45" s="8"/>
      <c r="EU45" s="8"/>
      <c r="EV45" s="8"/>
      <c r="EW45" s="8"/>
      <c r="EX45" s="8"/>
    </row>
    <row r="46" spans="25:154" s="4" customFormat="1" ht="15" customHeight="1">
      <c r="Y46" s="29"/>
      <c r="Z46" s="29"/>
      <c r="AA46" s="30"/>
      <c r="AB46" s="30"/>
      <c r="AC46" s="30"/>
      <c r="AD46" s="30"/>
      <c r="AE46" s="31"/>
      <c r="AF46" s="31"/>
      <c r="AG46" s="31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8"/>
      <c r="ER46" s="8"/>
      <c r="ES46" s="8"/>
      <c r="ET46" s="8"/>
      <c r="EU46" s="8"/>
      <c r="EV46" s="8"/>
      <c r="EW46" s="8"/>
      <c r="EX46" s="8"/>
    </row>
    <row r="47" spans="25:154" s="4" customFormat="1" ht="15" customHeight="1">
      <c r="Y47" s="29"/>
      <c r="Z47" s="29"/>
      <c r="AA47" s="30"/>
      <c r="AB47" s="30"/>
      <c r="AC47" s="30"/>
      <c r="AD47" s="30"/>
      <c r="AE47" s="31"/>
      <c r="AF47" s="31"/>
      <c r="AG47" s="31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8"/>
      <c r="ER47" s="8"/>
      <c r="ES47" s="8"/>
      <c r="ET47" s="8"/>
      <c r="EU47" s="8"/>
      <c r="EV47" s="8"/>
      <c r="EW47" s="8"/>
      <c r="EX47" s="8"/>
    </row>
    <row r="48" spans="25:154" s="4" customFormat="1" ht="15" customHeight="1">
      <c r="Y48" s="29"/>
      <c r="Z48" s="29"/>
      <c r="AA48" s="30"/>
      <c r="AB48" s="30"/>
      <c r="AC48" s="30"/>
      <c r="AD48" s="30"/>
      <c r="AE48" s="31"/>
      <c r="AF48" s="31"/>
      <c r="AG48" s="31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8"/>
      <c r="ER48" s="8"/>
      <c r="ES48" s="8"/>
      <c r="ET48" s="8"/>
      <c r="EU48" s="8"/>
      <c r="EV48" s="8"/>
      <c r="EW48" s="8"/>
      <c r="EX48" s="8"/>
    </row>
    <row r="49" spans="25:154" s="4" customFormat="1" ht="15" customHeight="1">
      <c r="Y49" s="29"/>
      <c r="Z49" s="29"/>
      <c r="AA49" s="30"/>
      <c r="AB49" s="30"/>
      <c r="AC49" s="30"/>
      <c r="AD49" s="30"/>
      <c r="AE49" s="31"/>
      <c r="AF49" s="31"/>
      <c r="AG49" s="31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8"/>
      <c r="ER49" s="8"/>
      <c r="ES49" s="8"/>
      <c r="ET49" s="8"/>
      <c r="EU49" s="8"/>
      <c r="EV49" s="8"/>
      <c r="EW49" s="8"/>
      <c r="EX49" s="8"/>
    </row>
    <row r="50" spans="25:154" s="4" customFormat="1" ht="15" customHeight="1">
      <c r="Y50" s="29"/>
      <c r="Z50" s="29"/>
      <c r="AA50" s="30"/>
      <c r="AB50" s="30"/>
      <c r="AC50" s="30"/>
      <c r="AD50" s="30"/>
      <c r="AE50" s="31"/>
      <c r="AF50" s="31"/>
      <c r="AG50" s="31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8"/>
      <c r="ER50" s="8"/>
      <c r="ES50" s="8"/>
      <c r="ET50" s="8"/>
      <c r="EU50" s="8"/>
      <c r="EV50" s="8"/>
      <c r="EW50" s="8"/>
      <c r="EX50" s="8"/>
    </row>
    <row r="51" spans="25:154" s="4" customFormat="1" ht="15" customHeight="1">
      <c r="Y51" s="29"/>
      <c r="Z51" s="29"/>
      <c r="AA51" s="30"/>
      <c r="AB51" s="30"/>
      <c r="AC51" s="30"/>
      <c r="AD51" s="30"/>
      <c r="AE51" s="31"/>
      <c r="AF51" s="31"/>
      <c r="AG51" s="31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8"/>
      <c r="ER51" s="8"/>
      <c r="ES51" s="8"/>
      <c r="ET51" s="8"/>
      <c r="EU51" s="8"/>
      <c r="EV51" s="8"/>
      <c r="EW51" s="8"/>
      <c r="EX51" s="8"/>
    </row>
    <row r="52" spans="25:154" s="4" customFormat="1" ht="15" customHeight="1">
      <c r="Y52" s="29"/>
      <c r="Z52" s="29"/>
      <c r="AA52" s="30"/>
      <c r="AB52" s="30"/>
      <c r="AC52" s="30"/>
      <c r="AD52" s="30"/>
      <c r="AE52" s="31"/>
      <c r="AF52" s="31"/>
      <c r="AG52" s="31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8"/>
      <c r="ER52" s="8"/>
      <c r="ES52" s="8"/>
      <c r="ET52" s="8"/>
      <c r="EU52" s="8"/>
      <c r="EV52" s="8"/>
      <c r="EW52" s="8"/>
      <c r="EX52" s="8"/>
    </row>
    <row r="53" spans="25:154" s="4" customFormat="1" ht="15" customHeight="1">
      <c r="Y53" s="29"/>
      <c r="Z53" s="29"/>
      <c r="AA53" s="30"/>
      <c r="AB53" s="30"/>
      <c r="AC53" s="30"/>
      <c r="AD53" s="30"/>
      <c r="AE53" s="31"/>
      <c r="AF53" s="31"/>
      <c r="AG53" s="31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8"/>
      <c r="ER53" s="8"/>
      <c r="ES53" s="8"/>
      <c r="ET53" s="8"/>
      <c r="EU53" s="8"/>
      <c r="EV53" s="8"/>
      <c r="EW53" s="8"/>
      <c r="EX53" s="8"/>
    </row>
    <row r="54" spans="25:154" s="4" customFormat="1" ht="15" customHeight="1">
      <c r="Y54" s="29"/>
      <c r="Z54" s="29"/>
      <c r="AA54" s="30"/>
      <c r="AB54" s="30"/>
      <c r="AC54" s="30"/>
      <c r="AD54" s="30"/>
      <c r="AE54" s="31"/>
      <c r="AF54" s="31"/>
      <c r="AG54" s="31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8"/>
      <c r="ER54" s="8"/>
      <c r="ES54" s="8"/>
      <c r="ET54" s="8"/>
      <c r="EU54" s="8"/>
      <c r="EV54" s="8"/>
      <c r="EW54" s="8"/>
      <c r="EX54" s="8"/>
    </row>
    <row r="55" spans="25:154" s="4" customFormat="1" ht="15" customHeight="1">
      <c r="Y55" s="29"/>
      <c r="Z55" s="29"/>
      <c r="AA55" s="30"/>
      <c r="AB55" s="30"/>
      <c r="AC55" s="30"/>
      <c r="AD55" s="30"/>
      <c r="AE55" s="31"/>
      <c r="AF55" s="31"/>
      <c r="AG55" s="31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8"/>
      <c r="ER55" s="8"/>
      <c r="ES55" s="8"/>
      <c r="ET55" s="8"/>
      <c r="EU55" s="8"/>
      <c r="EV55" s="8"/>
      <c r="EW55" s="8"/>
      <c r="EX55" s="8"/>
    </row>
    <row r="56" spans="25:154" s="4" customFormat="1" ht="15" customHeight="1">
      <c r="Y56" s="29"/>
      <c r="Z56" s="29"/>
      <c r="AA56" s="30"/>
      <c r="AB56" s="30"/>
      <c r="AC56" s="30"/>
      <c r="AD56" s="30"/>
      <c r="AE56" s="31"/>
      <c r="AF56" s="31"/>
      <c r="AG56" s="31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8"/>
      <c r="ER56" s="8"/>
      <c r="ES56" s="8"/>
      <c r="ET56" s="8"/>
      <c r="EU56" s="8"/>
      <c r="EV56" s="8"/>
      <c r="EW56" s="8"/>
      <c r="EX56" s="8"/>
    </row>
    <row r="57" spans="25:154" s="4" customFormat="1" ht="15" customHeight="1">
      <c r="Y57" s="29"/>
      <c r="Z57" s="29"/>
      <c r="AA57" s="30"/>
      <c r="AB57" s="30"/>
      <c r="AC57" s="30"/>
      <c r="AD57" s="30"/>
      <c r="AE57" s="31"/>
      <c r="AF57" s="31"/>
      <c r="AG57" s="31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8"/>
      <c r="ER57" s="8"/>
      <c r="ES57" s="8"/>
      <c r="ET57" s="8"/>
      <c r="EU57" s="8"/>
      <c r="EV57" s="8"/>
      <c r="EW57" s="8"/>
      <c r="EX57" s="8"/>
    </row>
    <row r="58" spans="25:154" s="4" customFormat="1" ht="15" customHeight="1">
      <c r="Y58" s="29"/>
      <c r="Z58" s="29"/>
      <c r="AA58" s="30"/>
      <c r="AB58" s="30"/>
      <c r="AC58" s="30"/>
      <c r="AD58" s="30"/>
      <c r="AE58" s="31"/>
      <c r="AF58" s="31"/>
      <c r="AG58" s="31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8"/>
      <c r="ER58" s="8"/>
      <c r="ES58" s="8"/>
      <c r="ET58" s="8"/>
      <c r="EU58" s="8"/>
      <c r="EV58" s="8"/>
      <c r="EW58" s="8"/>
      <c r="EX58" s="8"/>
    </row>
    <row r="59" spans="25:154" s="4" customFormat="1" ht="15" customHeight="1">
      <c r="Y59" s="29"/>
      <c r="Z59" s="29"/>
      <c r="AA59" s="30"/>
      <c r="AB59" s="30"/>
      <c r="AC59" s="30"/>
      <c r="AD59" s="30"/>
      <c r="AE59" s="31"/>
      <c r="AF59" s="31"/>
      <c r="AG59" s="31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8"/>
      <c r="ER59" s="8"/>
      <c r="ES59" s="8"/>
      <c r="ET59" s="8"/>
      <c r="EU59" s="8"/>
      <c r="EV59" s="8"/>
      <c r="EW59" s="8"/>
      <c r="EX59" s="8"/>
    </row>
    <row r="60" spans="25:154" s="4" customFormat="1" ht="15" customHeight="1">
      <c r="Y60" s="29"/>
      <c r="Z60" s="29"/>
      <c r="AA60" s="30"/>
      <c r="AB60" s="30"/>
      <c r="AC60" s="30"/>
      <c r="AD60" s="30"/>
      <c r="AE60" s="31"/>
      <c r="AF60" s="31"/>
      <c r="AG60" s="31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8"/>
      <c r="ER60" s="8"/>
      <c r="ES60" s="8"/>
      <c r="ET60" s="8"/>
      <c r="EU60" s="8"/>
      <c r="EV60" s="8"/>
      <c r="EW60" s="8"/>
      <c r="EX60" s="8"/>
    </row>
    <row r="61" spans="25:154" s="4" customFormat="1" ht="15" customHeight="1">
      <c r="Y61" s="29"/>
      <c r="Z61" s="29"/>
      <c r="AA61" s="30"/>
      <c r="AB61" s="30"/>
      <c r="AC61" s="30"/>
      <c r="AD61" s="30"/>
      <c r="AE61" s="31"/>
      <c r="AF61" s="31"/>
      <c r="AG61" s="31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8"/>
      <c r="ER61" s="8"/>
      <c r="ES61" s="8"/>
      <c r="ET61" s="8"/>
      <c r="EU61" s="8"/>
      <c r="EV61" s="8"/>
      <c r="EW61" s="8"/>
      <c r="EX61" s="8"/>
    </row>
    <row r="62" spans="25:154" s="4" customFormat="1" ht="15" customHeight="1">
      <c r="Y62" s="29"/>
      <c r="Z62" s="29"/>
      <c r="AA62" s="30"/>
      <c r="AB62" s="30"/>
      <c r="AC62" s="30"/>
      <c r="AD62" s="30"/>
      <c r="AE62" s="31"/>
      <c r="AF62" s="31"/>
      <c r="AG62" s="31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8"/>
      <c r="ER62" s="8"/>
      <c r="ES62" s="8"/>
      <c r="ET62" s="8"/>
      <c r="EU62" s="8"/>
      <c r="EV62" s="8"/>
      <c r="EW62" s="8"/>
      <c r="EX62" s="8"/>
    </row>
    <row r="63" spans="25:154" s="4" customFormat="1" ht="15" customHeight="1">
      <c r="Y63" s="29"/>
      <c r="Z63" s="29"/>
      <c r="AA63" s="30"/>
      <c r="AB63" s="30"/>
      <c r="AC63" s="30"/>
      <c r="AD63" s="30"/>
      <c r="AE63" s="31"/>
      <c r="AF63" s="31"/>
      <c r="AG63" s="31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8"/>
      <c r="ER63" s="8"/>
      <c r="ES63" s="8"/>
      <c r="ET63" s="8"/>
      <c r="EU63" s="8"/>
      <c r="EV63" s="8"/>
      <c r="EW63" s="8"/>
      <c r="EX63" s="8"/>
    </row>
    <row r="64" spans="25:154" s="4" customFormat="1" ht="15" customHeight="1">
      <c r="Y64" s="29"/>
      <c r="Z64" s="29"/>
      <c r="AA64" s="30"/>
      <c r="AB64" s="30"/>
      <c r="AC64" s="30"/>
      <c r="AD64" s="30"/>
      <c r="AE64" s="31"/>
      <c r="AF64" s="31"/>
      <c r="AG64" s="31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8"/>
      <c r="ER64" s="8"/>
      <c r="ES64" s="8"/>
      <c r="ET64" s="8"/>
      <c r="EU64" s="8"/>
      <c r="EV64" s="8"/>
      <c r="EW64" s="8"/>
      <c r="EX64" s="8"/>
    </row>
    <row r="65" spans="25:154" s="4" customFormat="1" ht="15" customHeight="1">
      <c r="Y65" s="29"/>
      <c r="Z65" s="29"/>
      <c r="AA65" s="30"/>
      <c r="AB65" s="30"/>
      <c r="AC65" s="30"/>
      <c r="AD65" s="30"/>
      <c r="AE65" s="31"/>
      <c r="AF65" s="31"/>
      <c r="AG65" s="31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8"/>
      <c r="ER65" s="8"/>
      <c r="ES65" s="8"/>
      <c r="ET65" s="8"/>
      <c r="EU65" s="8"/>
      <c r="EV65" s="8"/>
      <c r="EW65" s="8"/>
      <c r="EX65" s="8"/>
    </row>
    <row r="66" spans="25:154" s="4" customFormat="1" ht="15" customHeight="1">
      <c r="Y66" s="29"/>
      <c r="Z66" s="29"/>
      <c r="AA66" s="30"/>
      <c r="AB66" s="30"/>
      <c r="AC66" s="30"/>
      <c r="AD66" s="30"/>
      <c r="AE66" s="31"/>
      <c r="AF66" s="31"/>
      <c r="AG66" s="31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8"/>
      <c r="ER66" s="8"/>
      <c r="ES66" s="8"/>
      <c r="ET66" s="8"/>
      <c r="EU66" s="8"/>
      <c r="EV66" s="8"/>
      <c r="EW66" s="8"/>
      <c r="EX66" s="8"/>
    </row>
    <row r="67" spans="25:154" s="4" customFormat="1" ht="15" customHeight="1">
      <c r="Y67" s="29"/>
      <c r="Z67" s="29"/>
      <c r="AA67" s="30"/>
      <c r="AB67" s="30"/>
      <c r="AC67" s="30"/>
      <c r="AD67" s="30"/>
      <c r="AE67" s="31"/>
      <c r="AF67" s="31"/>
      <c r="AG67" s="31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8"/>
      <c r="ER67" s="8"/>
      <c r="ES67" s="8"/>
      <c r="ET67" s="8"/>
      <c r="EU67" s="8"/>
      <c r="EV67" s="8"/>
      <c r="EW67" s="8"/>
      <c r="EX67" s="8"/>
    </row>
    <row r="68" spans="25:154" s="4" customFormat="1" ht="15" customHeight="1">
      <c r="Y68" s="29"/>
      <c r="Z68" s="29"/>
      <c r="AA68" s="30"/>
      <c r="AB68" s="30"/>
      <c r="AC68" s="30"/>
      <c r="AD68" s="30"/>
      <c r="AE68" s="31"/>
      <c r="AF68" s="31"/>
      <c r="AG68" s="31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8"/>
      <c r="ER68" s="8"/>
      <c r="ES68" s="8"/>
      <c r="ET68" s="8"/>
      <c r="EU68" s="8"/>
      <c r="EV68" s="8"/>
      <c r="EW68" s="8"/>
      <c r="EX68" s="8"/>
    </row>
    <row r="69" spans="25:154" s="4" customFormat="1" ht="15" customHeight="1">
      <c r="Y69" s="29"/>
      <c r="Z69" s="29"/>
      <c r="AA69" s="30"/>
      <c r="AB69" s="30"/>
      <c r="AC69" s="30"/>
      <c r="AD69" s="30"/>
      <c r="AE69" s="31"/>
      <c r="AF69" s="31"/>
      <c r="AG69" s="31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8"/>
      <c r="ER69" s="8"/>
      <c r="ES69" s="8"/>
      <c r="ET69" s="8"/>
      <c r="EU69" s="8"/>
      <c r="EV69" s="8"/>
      <c r="EW69" s="8"/>
      <c r="EX69" s="8"/>
    </row>
    <row r="70" spans="25:154" s="4" customFormat="1" ht="15" customHeight="1">
      <c r="Y70" s="29"/>
      <c r="Z70" s="29"/>
      <c r="AA70" s="30"/>
      <c r="AB70" s="30"/>
      <c r="AC70" s="30"/>
      <c r="AD70" s="30"/>
      <c r="AE70" s="31"/>
      <c r="AF70" s="31"/>
      <c r="AG70" s="31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8"/>
      <c r="ER70" s="8"/>
      <c r="ES70" s="8"/>
      <c r="ET70" s="8"/>
      <c r="EU70" s="8"/>
      <c r="EV70" s="8"/>
      <c r="EW70" s="8"/>
      <c r="EX70" s="8"/>
    </row>
    <row r="71" spans="25:154" s="4" customFormat="1" ht="15" customHeight="1">
      <c r="Y71" s="29"/>
      <c r="Z71" s="29"/>
      <c r="AA71" s="30"/>
      <c r="AB71" s="30"/>
      <c r="AC71" s="30"/>
      <c r="AD71" s="30"/>
      <c r="AE71" s="31"/>
      <c r="AF71" s="31"/>
      <c r="AG71" s="31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8"/>
      <c r="ER71" s="8"/>
      <c r="ES71" s="8"/>
      <c r="ET71" s="8"/>
      <c r="EU71" s="8"/>
      <c r="EV71" s="8"/>
      <c r="EW71" s="8"/>
      <c r="EX71" s="8"/>
    </row>
    <row r="72" spans="25:154" s="4" customFormat="1" ht="15" customHeight="1">
      <c r="Y72" s="29"/>
      <c r="Z72" s="29"/>
      <c r="AA72" s="30"/>
      <c r="AB72" s="30"/>
      <c r="AC72" s="30"/>
      <c r="AD72" s="30"/>
      <c r="AE72" s="31"/>
      <c r="AF72" s="31"/>
      <c r="AG72" s="31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8"/>
      <c r="ER72" s="8"/>
      <c r="ES72" s="8"/>
      <c r="ET72" s="8"/>
      <c r="EU72" s="8"/>
      <c r="EV72" s="8"/>
      <c r="EW72" s="8"/>
      <c r="EX72" s="8"/>
    </row>
    <row r="73" spans="25:154" s="4" customFormat="1" ht="15" customHeight="1">
      <c r="Y73" s="29"/>
      <c r="Z73" s="29"/>
      <c r="AA73" s="30"/>
      <c r="AB73" s="30"/>
      <c r="AC73" s="30"/>
      <c r="AD73" s="30"/>
      <c r="AE73" s="31"/>
      <c r="AF73" s="31"/>
      <c r="AG73" s="31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8"/>
      <c r="ER73" s="8"/>
      <c r="ES73" s="8"/>
      <c r="ET73" s="8"/>
      <c r="EU73" s="8"/>
      <c r="EV73" s="8"/>
      <c r="EW73" s="8"/>
      <c r="EX73" s="8"/>
    </row>
    <row r="74" spans="25:154" s="4" customFormat="1" ht="15" customHeight="1">
      <c r="Y74" s="29"/>
      <c r="Z74" s="29"/>
      <c r="AA74" s="30"/>
      <c r="AB74" s="30"/>
      <c r="AC74" s="30"/>
      <c r="AD74" s="30"/>
      <c r="AE74" s="31"/>
      <c r="AF74" s="31"/>
      <c r="AG74" s="31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8"/>
      <c r="ER74" s="8"/>
      <c r="ES74" s="8"/>
      <c r="ET74" s="8"/>
      <c r="EU74" s="8"/>
      <c r="EV74" s="8"/>
      <c r="EW74" s="8"/>
      <c r="EX74" s="8"/>
    </row>
    <row r="75" spans="25:154" s="4" customFormat="1" ht="15" customHeight="1">
      <c r="Y75" s="29"/>
      <c r="Z75" s="29"/>
      <c r="AA75" s="30"/>
      <c r="AB75" s="30"/>
      <c r="AC75" s="30"/>
      <c r="AD75" s="30"/>
      <c r="AE75" s="31"/>
      <c r="AF75" s="31"/>
      <c r="AG75" s="31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8"/>
      <c r="ER75" s="8"/>
      <c r="ES75" s="8"/>
      <c r="ET75" s="8"/>
      <c r="EU75" s="8"/>
      <c r="EV75" s="8"/>
      <c r="EW75" s="8"/>
      <c r="EX75" s="8"/>
    </row>
    <row r="76" spans="25:154" s="4" customFormat="1" ht="15" customHeight="1">
      <c r="Y76" s="29"/>
      <c r="Z76" s="29"/>
      <c r="AA76" s="30"/>
      <c r="AB76" s="30"/>
      <c r="AC76" s="30"/>
      <c r="AD76" s="30"/>
      <c r="AE76" s="31"/>
      <c r="AF76" s="31"/>
      <c r="AG76" s="31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8"/>
      <c r="ER76" s="8"/>
      <c r="ES76" s="8"/>
      <c r="ET76" s="8"/>
      <c r="EU76" s="8"/>
      <c r="EV76" s="8"/>
      <c r="EW76" s="8"/>
      <c r="EX76" s="8"/>
    </row>
    <row r="77" spans="25:154" s="4" customFormat="1" ht="15" customHeight="1">
      <c r="Y77" s="29"/>
      <c r="Z77" s="29"/>
      <c r="AA77" s="30"/>
      <c r="AB77" s="30"/>
      <c r="AC77" s="30"/>
      <c r="AD77" s="30"/>
      <c r="AE77" s="31"/>
      <c r="AF77" s="31"/>
      <c r="AG77" s="31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8"/>
      <c r="ER77" s="8"/>
      <c r="ES77" s="8"/>
      <c r="ET77" s="8"/>
      <c r="EU77" s="8"/>
      <c r="EV77" s="8"/>
      <c r="EW77" s="8"/>
      <c r="EX77" s="8"/>
    </row>
    <row r="78" spans="25:154" s="4" customFormat="1" ht="15" customHeight="1">
      <c r="Y78" s="29"/>
      <c r="Z78" s="29"/>
      <c r="AA78" s="30"/>
      <c r="AB78" s="30"/>
      <c r="AC78" s="30"/>
      <c r="AD78" s="30"/>
      <c r="AE78" s="31"/>
      <c r="AF78" s="31"/>
      <c r="AG78" s="31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8"/>
      <c r="ER78" s="8"/>
      <c r="ES78" s="8"/>
      <c r="ET78" s="8"/>
      <c r="EU78" s="8"/>
      <c r="EV78" s="8"/>
      <c r="EW78" s="8"/>
      <c r="EX78" s="8"/>
    </row>
    <row r="79" spans="25:154" s="4" customFormat="1" ht="15" customHeight="1">
      <c r="Y79" s="29"/>
      <c r="Z79" s="29"/>
      <c r="AA79" s="30"/>
      <c r="AB79" s="30"/>
      <c r="AC79" s="30"/>
      <c r="AD79" s="30"/>
      <c r="AE79" s="31"/>
      <c r="AF79" s="31"/>
      <c r="AG79" s="31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8"/>
      <c r="ER79" s="8"/>
      <c r="ES79" s="8"/>
      <c r="ET79" s="8"/>
      <c r="EU79" s="8"/>
      <c r="EV79" s="8"/>
      <c r="EW79" s="8"/>
      <c r="EX79" s="8"/>
    </row>
    <row r="80" spans="25:154" s="4" customFormat="1" ht="15" customHeight="1">
      <c r="Y80" s="29"/>
      <c r="Z80" s="29"/>
      <c r="AA80" s="30"/>
      <c r="AB80" s="30"/>
      <c r="AC80" s="30"/>
      <c r="AD80" s="30"/>
      <c r="AE80" s="31"/>
      <c r="AF80" s="31"/>
      <c r="AG80" s="31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8"/>
      <c r="ER80" s="8"/>
      <c r="ES80" s="8"/>
      <c r="ET80" s="8"/>
      <c r="EU80" s="8"/>
      <c r="EV80" s="8"/>
      <c r="EW80" s="8"/>
      <c r="EX80" s="8"/>
    </row>
    <row r="81" spans="25:154" s="4" customFormat="1" ht="15" customHeight="1">
      <c r="Y81" s="29"/>
      <c r="Z81" s="29"/>
      <c r="AA81" s="30"/>
      <c r="AB81" s="30"/>
      <c r="AC81" s="30"/>
      <c r="AD81" s="30"/>
      <c r="AE81" s="31"/>
      <c r="AF81" s="31"/>
      <c r="AG81" s="31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8"/>
      <c r="ER81" s="8"/>
      <c r="ES81" s="8"/>
      <c r="ET81" s="8"/>
      <c r="EU81" s="8"/>
      <c r="EV81" s="8"/>
      <c r="EW81" s="8"/>
      <c r="EX81" s="8"/>
    </row>
    <row r="82" spans="25:154" s="4" customFormat="1" ht="15" customHeight="1">
      <c r="Y82" s="29"/>
      <c r="Z82" s="29"/>
      <c r="AA82" s="30"/>
      <c r="AB82" s="30"/>
      <c r="AC82" s="30"/>
      <c r="AD82" s="30"/>
      <c r="AE82" s="31"/>
      <c r="AF82" s="31"/>
      <c r="AG82" s="31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8"/>
      <c r="ER82" s="8"/>
      <c r="ES82" s="8"/>
      <c r="ET82" s="8"/>
      <c r="EU82" s="8"/>
      <c r="EV82" s="8"/>
      <c r="EW82" s="8"/>
      <c r="EX82" s="8"/>
    </row>
    <row r="83" spans="25:154" s="4" customFormat="1" ht="15" customHeight="1">
      <c r="Y83" s="29"/>
      <c r="Z83" s="29"/>
      <c r="AA83" s="30"/>
      <c r="AB83" s="30"/>
      <c r="AC83" s="30"/>
      <c r="AD83" s="30"/>
      <c r="AE83" s="31"/>
      <c r="AF83" s="31"/>
      <c r="AG83" s="31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8"/>
      <c r="ER83" s="8"/>
      <c r="ES83" s="8"/>
      <c r="ET83" s="8"/>
      <c r="EU83" s="8"/>
      <c r="EV83" s="8"/>
      <c r="EW83" s="8"/>
      <c r="EX83" s="8"/>
    </row>
    <row r="84" spans="25:154" s="4" customFormat="1" ht="15" customHeight="1">
      <c r="Y84" s="29"/>
      <c r="Z84" s="29"/>
      <c r="AA84" s="30"/>
      <c r="AB84" s="30"/>
      <c r="AC84" s="30"/>
      <c r="AD84" s="30"/>
      <c r="AE84" s="31"/>
      <c r="AF84" s="31"/>
      <c r="AG84" s="31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8"/>
      <c r="ER84" s="8"/>
      <c r="ES84" s="8"/>
      <c r="ET84" s="8"/>
      <c r="EU84" s="8"/>
      <c r="EV84" s="8"/>
      <c r="EW84" s="8"/>
      <c r="EX84" s="8"/>
    </row>
    <row r="85" spans="25:154" s="4" customFormat="1" ht="15" customHeight="1">
      <c r="Y85" s="29"/>
      <c r="Z85" s="29"/>
      <c r="AA85" s="30"/>
      <c r="AB85" s="30"/>
      <c r="AC85" s="30"/>
      <c r="AD85" s="30"/>
      <c r="AE85" s="31"/>
      <c r="AF85" s="31"/>
      <c r="AG85" s="31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8"/>
      <c r="ER85" s="8"/>
      <c r="ES85" s="8"/>
      <c r="ET85" s="8"/>
      <c r="EU85" s="8"/>
      <c r="EV85" s="8"/>
      <c r="EW85" s="8"/>
      <c r="EX85" s="8"/>
    </row>
    <row r="86" spans="25:154" s="4" customFormat="1" ht="15" customHeight="1">
      <c r="Y86" s="29"/>
      <c r="Z86" s="29"/>
      <c r="AA86" s="30"/>
      <c r="AB86" s="30"/>
      <c r="AC86" s="30"/>
      <c r="AD86" s="30"/>
      <c r="AE86" s="31"/>
      <c r="AF86" s="31"/>
      <c r="AG86" s="31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8"/>
      <c r="ER86" s="8"/>
      <c r="ES86" s="8"/>
      <c r="ET86" s="8"/>
      <c r="EU86" s="8"/>
      <c r="EV86" s="8"/>
      <c r="EW86" s="8"/>
      <c r="EX86" s="8"/>
    </row>
    <row r="87" spans="25:154" s="4" customFormat="1" ht="15" customHeight="1">
      <c r="Y87" s="29"/>
      <c r="Z87" s="29"/>
      <c r="AA87" s="30"/>
      <c r="AB87" s="30"/>
      <c r="AC87" s="30"/>
      <c r="AD87" s="30"/>
      <c r="AE87" s="31"/>
      <c r="AF87" s="31"/>
      <c r="AG87" s="31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8"/>
      <c r="ER87" s="8"/>
      <c r="ES87" s="8"/>
      <c r="ET87" s="8"/>
      <c r="EU87" s="8"/>
      <c r="EV87" s="8"/>
      <c r="EW87" s="8"/>
      <c r="EX87" s="8"/>
    </row>
    <row r="88" spans="25:154" s="4" customFormat="1" ht="15" customHeight="1">
      <c r="Y88" s="29"/>
      <c r="Z88" s="29"/>
      <c r="AA88" s="30"/>
      <c r="AB88" s="30"/>
      <c r="AC88" s="30"/>
      <c r="AD88" s="30"/>
      <c r="AE88" s="31"/>
      <c r="AF88" s="31"/>
      <c r="AG88" s="31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8"/>
      <c r="ER88" s="8"/>
      <c r="ES88" s="8"/>
      <c r="ET88" s="8"/>
      <c r="EU88" s="8"/>
      <c r="EV88" s="8"/>
      <c r="EW88" s="8"/>
      <c r="EX88" s="8"/>
    </row>
    <row r="89" spans="25:154" s="4" customFormat="1" ht="15" customHeight="1">
      <c r="Y89" s="29"/>
      <c r="Z89" s="29"/>
      <c r="AA89" s="30"/>
      <c r="AB89" s="30"/>
      <c r="AC89" s="30"/>
      <c r="AD89" s="30"/>
      <c r="AE89" s="31"/>
      <c r="AF89" s="31"/>
      <c r="AG89" s="31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8"/>
      <c r="ER89" s="8"/>
      <c r="ES89" s="8"/>
      <c r="ET89" s="8"/>
      <c r="EU89" s="8"/>
      <c r="EV89" s="8"/>
      <c r="EW89" s="8"/>
      <c r="EX89" s="8"/>
    </row>
    <row r="90" spans="25:154" s="4" customFormat="1" ht="15" customHeight="1">
      <c r="Y90" s="29"/>
      <c r="Z90" s="29"/>
      <c r="AA90" s="30"/>
      <c r="AB90" s="30"/>
      <c r="AC90" s="30"/>
      <c r="AD90" s="30"/>
      <c r="AE90" s="31"/>
      <c r="AF90" s="31"/>
      <c r="AG90" s="31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8"/>
      <c r="ER90" s="8"/>
      <c r="ES90" s="8"/>
      <c r="ET90" s="8"/>
      <c r="EU90" s="8"/>
      <c r="EV90" s="8"/>
      <c r="EW90" s="8"/>
      <c r="EX90" s="8"/>
    </row>
    <row r="91" spans="25:154" s="4" customFormat="1" ht="15" customHeight="1">
      <c r="Y91" s="29"/>
      <c r="Z91" s="29"/>
      <c r="AA91" s="30"/>
      <c r="AB91" s="30"/>
      <c r="AC91" s="30"/>
      <c r="AD91" s="30"/>
      <c r="AE91" s="31"/>
      <c r="AF91" s="31"/>
      <c r="AG91" s="31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8"/>
      <c r="ER91" s="8"/>
      <c r="ES91" s="8"/>
      <c r="ET91" s="8"/>
      <c r="EU91" s="8"/>
      <c r="EV91" s="8"/>
      <c r="EW91" s="8"/>
      <c r="EX91" s="8"/>
    </row>
    <row r="92" spans="25:154" s="4" customFormat="1" ht="15" customHeight="1">
      <c r="Y92" s="29"/>
      <c r="Z92" s="29"/>
      <c r="AA92" s="30"/>
      <c r="AB92" s="30"/>
      <c r="AC92" s="30"/>
      <c r="AD92" s="30"/>
      <c r="AE92" s="31"/>
      <c r="AF92" s="31"/>
      <c r="AG92" s="31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8"/>
      <c r="ER92" s="8"/>
      <c r="ES92" s="8"/>
      <c r="ET92" s="8"/>
      <c r="EU92" s="8"/>
      <c r="EV92" s="8"/>
      <c r="EW92" s="8"/>
      <c r="EX92" s="8"/>
    </row>
    <row r="93" spans="25:154" s="4" customFormat="1" ht="15" customHeight="1">
      <c r="Y93" s="29"/>
      <c r="Z93" s="29"/>
      <c r="AA93" s="30"/>
      <c r="AB93" s="30"/>
      <c r="AC93" s="30"/>
      <c r="AD93" s="30"/>
      <c r="AE93" s="31"/>
      <c r="AF93" s="31"/>
      <c r="AG93" s="31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8"/>
      <c r="ER93" s="8"/>
      <c r="ES93" s="8"/>
      <c r="ET93" s="8"/>
      <c r="EU93" s="8"/>
      <c r="EV93" s="8"/>
      <c r="EW93" s="8"/>
      <c r="EX93" s="8"/>
    </row>
    <row r="94" spans="25:154" s="4" customFormat="1" ht="15" customHeight="1">
      <c r="Y94" s="29"/>
      <c r="Z94" s="29"/>
      <c r="AA94" s="30"/>
      <c r="AB94" s="30"/>
      <c r="AC94" s="30"/>
      <c r="AD94" s="30"/>
      <c r="AE94" s="31"/>
      <c r="AF94" s="31"/>
      <c r="AG94" s="31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8"/>
      <c r="ER94" s="8"/>
      <c r="ES94" s="8"/>
      <c r="ET94" s="8"/>
      <c r="EU94" s="8"/>
      <c r="EV94" s="8"/>
      <c r="EW94" s="8"/>
      <c r="EX94" s="8"/>
    </row>
    <row r="95" spans="25:154" s="4" customFormat="1" ht="15" customHeight="1">
      <c r="Y95" s="29"/>
      <c r="Z95" s="29"/>
      <c r="AA95" s="30"/>
      <c r="AB95" s="30"/>
      <c r="AC95" s="30"/>
      <c r="AD95" s="30"/>
      <c r="AE95" s="31"/>
      <c r="AF95" s="31"/>
      <c r="AG95" s="31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8"/>
      <c r="ER95" s="8"/>
      <c r="ES95" s="8"/>
      <c r="ET95" s="8"/>
      <c r="EU95" s="8"/>
      <c r="EV95" s="8"/>
      <c r="EW95" s="8"/>
      <c r="EX95" s="8"/>
    </row>
    <row r="96" spans="25:154" s="4" customFormat="1" ht="15" customHeight="1">
      <c r="Y96" s="29"/>
      <c r="Z96" s="29"/>
      <c r="AA96" s="30"/>
      <c r="AB96" s="30"/>
      <c r="AC96" s="30"/>
      <c r="AD96" s="30"/>
      <c r="AE96" s="31"/>
      <c r="AF96" s="31"/>
      <c r="AG96" s="31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8"/>
      <c r="ER96" s="8"/>
      <c r="ES96" s="8"/>
      <c r="ET96" s="8"/>
      <c r="EU96" s="8"/>
      <c r="EV96" s="8"/>
      <c r="EW96" s="8"/>
      <c r="EX96" s="8"/>
    </row>
    <row r="97" spans="25:154" s="4" customFormat="1" ht="15" customHeight="1">
      <c r="Y97" s="29"/>
      <c r="Z97" s="29"/>
      <c r="AA97" s="30"/>
      <c r="AB97" s="30"/>
      <c r="AC97" s="30"/>
      <c r="AD97" s="30"/>
      <c r="AE97" s="31"/>
      <c r="AF97" s="31"/>
      <c r="AG97" s="31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8"/>
      <c r="ER97" s="8"/>
      <c r="ES97" s="8"/>
      <c r="ET97" s="8"/>
      <c r="EU97" s="8"/>
      <c r="EV97" s="8"/>
      <c r="EW97" s="8"/>
      <c r="EX97" s="8"/>
    </row>
    <row r="98" spans="25:154" s="4" customFormat="1" ht="15" customHeight="1">
      <c r="Y98" s="29"/>
      <c r="Z98" s="29"/>
      <c r="AA98" s="30"/>
      <c r="AB98" s="30"/>
      <c r="AC98" s="30"/>
      <c r="AD98" s="30"/>
      <c r="AE98" s="31"/>
      <c r="AF98" s="31"/>
      <c r="AG98" s="31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8"/>
      <c r="ER98" s="8"/>
      <c r="ES98" s="8"/>
      <c r="ET98" s="8"/>
      <c r="EU98" s="8"/>
      <c r="EV98" s="8"/>
      <c r="EW98" s="8"/>
      <c r="EX98" s="8"/>
    </row>
    <row r="99" spans="25:154" s="4" customFormat="1" ht="15" customHeight="1">
      <c r="Y99" s="29"/>
      <c r="Z99" s="29"/>
      <c r="AA99" s="30"/>
      <c r="AB99" s="30"/>
      <c r="AC99" s="30"/>
      <c r="AD99" s="30"/>
      <c r="AE99" s="31"/>
      <c r="AF99" s="31"/>
      <c r="AG99" s="31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8"/>
      <c r="ER99" s="8"/>
      <c r="ES99" s="8"/>
      <c r="ET99" s="8"/>
      <c r="EU99" s="8"/>
      <c r="EV99" s="8"/>
      <c r="EW99" s="8"/>
      <c r="EX99" s="8"/>
    </row>
    <row r="100" spans="25:154" s="4" customFormat="1" ht="15" customHeight="1">
      <c r="Y100" s="29"/>
      <c r="Z100" s="29"/>
      <c r="AA100" s="30"/>
      <c r="AB100" s="30"/>
      <c r="AC100" s="30"/>
      <c r="AD100" s="30"/>
      <c r="AE100" s="31"/>
      <c r="AF100" s="31"/>
      <c r="AG100" s="31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8"/>
      <c r="ER100" s="8"/>
      <c r="ES100" s="8"/>
      <c r="ET100" s="8"/>
      <c r="EU100" s="8"/>
      <c r="EV100" s="8"/>
      <c r="EW100" s="8"/>
      <c r="EX100" s="8"/>
    </row>
    <row r="101" spans="25:154" s="4" customFormat="1" ht="15" customHeight="1">
      <c r="Y101" s="29"/>
      <c r="Z101" s="29"/>
      <c r="AA101" s="30"/>
      <c r="AB101" s="30"/>
      <c r="AC101" s="30"/>
      <c r="AD101" s="30"/>
      <c r="AE101" s="31"/>
      <c r="AF101" s="31"/>
      <c r="AG101" s="31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8"/>
      <c r="ER101" s="8"/>
      <c r="ES101" s="8"/>
      <c r="ET101" s="8"/>
      <c r="EU101" s="8"/>
      <c r="EV101" s="8"/>
      <c r="EW101" s="8"/>
      <c r="EX101" s="8"/>
    </row>
    <row r="102" spans="25:154" s="4" customFormat="1" ht="15" customHeight="1">
      <c r="Y102" s="29"/>
      <c r="Z102" s="29"/>
      <c r="AA102" s="30"/>
      <c r="AB102" s="30"/>
      <c r="AC102" s="30"/>
      <c r="AD102" s="30"/>
      <c r="AE102" s="31"/>
      <c r="AF102" s="31"/>
      <c r="AG102" s="31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8"/>
      <c r="ER102" s="8"/>
      <c r="ES102" s="8"/>
      <c r="ET102" s="8"/>
      <c r="EU102" s="8"/>
      <c r="EV102" s="8"/>
      <c r="EW102" s="8"/>
      <c r="EX102" s="8"/>
    </row>
    <row r="103" spans="25:154" s="4" customFormat="1" ht="15" customHeight="1">
      <c r="Y103" s="29"/>
      <c r="Z103" s="29"/>
      <c r="AA103" s="30"/>
      <c r="AB103" s="30"/>
      <c r="AC103" s="30"/>
      <c r="AD103" s="30"/>
      <c r="AE103" s="31"/>
      <c r="AF103" s="31"/>
      <c r="AG103" s="31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8"/>
      <c r="ER103" s="8"/>
      <c r="ES103" s="8"/>
      <c r="ET103" s="8"/>
      <c r="EU103" s="8"/>
      <c r="EV103" s="8"/>
      <c r="EW103" s="8"/>
      <c r="EX103" s="8"/>
    </row>
    <row r="104" spans="25:154" s="4" customFormat="1" ht="15" customHeight="1">
      <c r="Y104" s="29"/>
      <c r="Z104" s="29"/>
      <c r="AA104" s="30"/>
      <c r="AB104" s="30"/>
      <c r="AC104" s="30"/>
      <c r="AD104" s="30"/>
      <c r="AE104" s="31"/>
      <c r="AF104" s="31"/>
      <c r="AG104" s="31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8"/>
      <c r="ER104" s="8"/>
      <c r="ES104" s="8"/>
      <c r="ET104" s="8"/>
      <c r="EU104" s="8"/>
      <c r="EV104" s="8"/>
      <c r="EW104" s="8"/>
      <c r="EX104" s="8"/>
    </row>
    <row r="105" spans="25:154" s="4" customFormat="1" ht="15" customHeight="1">
      <c r="Y105" s="29"/>
      <c r="Z105" s="29"/>
      <c r="AA105" s="30"/>
      <c r="AB105" s="30"/>
      <c r="AC105" s="30"/>
      <c r="AD105" s="30"/>
      <c r="AE105" s="31"/>
      <c r="AF105" s="31"/>
      <c r="AG105" s="31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8"/>
      <c r="ER105" s="8"/>
      <c r="ES105" s="8"/>
      <c r="ET105" s="8"/>
      <c r="EU105" s="8"/>
      <c r="EV105" s="8"/>
      <c r="EW105" s="8"/>
      <c r="EX105" s="8"/>
    </row>
    <row r="106" spans="25:154" s="4" customFormat="1" ht="15" customHeight="1">
      <c r="Y106" s="29"/>
      <c r="Z106" s="29"/>
      <c r="AA106" s="30"/>
      <c r="AB106" s="30"/>
      <c r="AC106" s="30"/>
      <c r="AD106" s="30"/>
      <c r="AE106" s="31"/>
      <c r="AF106" s="31"/>
      <c r="AG106" s="31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8"/>
      <c r="ER106" s="8"/>
      <c r="ES106" s="8"/>
      <c r="ET106" s="8"/>
      <c r="EU106" s="8"/>
      <c r="EV106" s="8"/>
      <c r="EW106" s="8"/>
      <c r="EX106" s="8"/>
    </row>
    <row r="107" spans="25:154" s="4" customFormat="1" ht="15" customHeight="1">
      <c r="Y107" s="29"/>
      <c r="Z107" s="29"/>
      <c r="AA107" s="30"/>
      <c r="AB107" s="30"/>
      <c r="AC107" s="30"/>
      <c r="AD107" s="30"/>
      <c r="AE107" s="31"/>
      <c r="AF107" s="31"/>
      <c r="AG107" s="31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8"/>
      <c r="ER107" s="8"/>
      <c r="ES107" s="8"/>
      <c r="ET107" s="8"/>
      <c r="EU107" s="8"/>
      <c r="EV107" s="8"/>
      <c r="EW107" s="8"/>
      <c r="EX107" s="8"/>
    </row>
    <row r="108" spans="25:154" s="4" customFormat="1" ht="15" customHeight="1">
      <c r="Y108" s="29"/>
      <c r="Z108" s="29"/>
      <c r="AA108" s="30"/>
      <c r="AB108" s="30"/>
      <c r="AC108" s="30"/>
      <c r="AD108" s="30"/>
      <c r="AE108" s="31"/>
      <c r="AF108" s="31"/>
      <c r="AG108" s="31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8"/>
      <c r="ER108" s="8"/>
      <c r="ES108" s="8"/>
      <c r="ET108" s="8"/>
      <c r="EU108" s="8"/>
      <c r="EV108" s="8"/>
      <c r="EW108" s="8"/>
      <c r="EX108" s="8"/>
    </row>
    <row r="109" spans="25:154" s="4" customFormat="1" ht="15" customHeight="1">
      <c r="Y109" s="29"/>
      <c r="Z109" s="29"/>
      <c r="AA109" s="30"/>
      <c r="AB109" s="30"/>
      <c r="AC109" s="30"/>
      <c r="AD109" s="30"/>
      <c r="AE109" s="31"/>
      <c r="AF109" s="31"/>
      <c r="AG109" s="31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8"/>
      <c r="ER109" s="8"/>
      <c r="ES109" s="8"/>
      <c r="ET109" s="8"/>
      <c r="EU109" s="8"/>
      <c r="EV109" s="8"/>
      <c r="EW109" s="8"/>
      <c r="EX109" s="8"/>
    </row>
    <row r="110" spans="25:154" s="4" customFormat="1" ht="15" customHeight="1">
      <c r="Y110" s="29"/>
      <c r="Z110" s="29"/>
      <c r="AA110" s="30"/>
      <c r="AB110" s="30"/>
      <c r="AC110" s="30"/>
      <c r="AD110" s="30"/>
      <c r="AE110" s="31"/>
      <c r="AF110" s="31"/>
      <c r="AG110" s="31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8"/>
      <c r="ER110" s="8"/>
      <c r="ES110" s="8"/>
      <c r="ET110" s="8"/>
      <c r="EU110" s="8"/>
      <c r="EV110" s="8"/>
      <c r="EW110" s="8"/>
      <c r="EX110" s="8"/>
    </row>
    <row r="111" spans="25:154" s="4" customFormat="1" ht="15" customHeight="1">
      <c r="Y111" s="29"/>
      <c r="Z111" s="29"/>
      <c r="AA111" s="30"/>
      <c r="AB111" s="30"/>
      <c r="AC111" s="30"/>
      <c r="AD111" s="30"/>
      <c r="AE111" s="31"/>
      <c r="AF111" s="31"/>
      <c r="AG111" s="31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8"/>
      <c r="ER111" s="8"/>
      <c r="ES111" s="8"/>
      <c r="ET111" s="8"/>
      <c r="EU111" s="8"/>
      <c r="EV111" s="8"/>
      <c r="EW111" s="8"/>
      <c r="EX111" s="8"/>
    </row>
    <row r="112" spans="25:154" s="4" customFormat="1" ht="15" customHeight="1">
      <c r="Y112" s="29"/>
      <c r="Z112" s="29"/>
      <c r="AA112" s="30"/>
      <c r="AB112" s="30"/>
      <c r="AC112" s="30"/>
      <c r="AD112" s="30"/>
      <c r="AE112" s="31"/>
      <c r="AF112" s="31"/>
      <c r="AG112" s="31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8"/>
      <c r="ER112" s="8"/>
      <c r="ES112" s="8"/>
      <c r="ET112" s="8"/>
      <c r="EU112" s="8"/>
      <c r="EV112" s="8"/>
      <c r="EW112" s="8"/>
      <c r="EX112" s="8"/>
    </row>
    <row r="113" spans="25:154" s="4" customFormat="1" ht="15" customHeight="1">
      <c r="Y113" s="29"/>
      <c r="Z113" s="29"/>
      <c r="AA113" s="30"/>
      <c r="AB113" s="30"/>
      <c r="AC113" s="30"/>
      <c r="AD113" s="30"/>
      <c r="AE113" s="31"/>
      <c r="AF113" s="31"/>
      <c r="AG113" s="31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8"/>
      <c r="ER113" s="8"/>
      <c r="ES113" s="8"/>
      <c r="ET113" s="8"/>
      <c r="EU113" s="8"/>
      <c r="EV113" s="8"/>
      <c r="EW113" s="8"/>
      <c r="EX113" s="8"/>
    </row>
    <row r="114" spans="25:154" s="4" customFormat="1" ht="15" customHeight="1">
      <c r="Y114" s="29"/>
      <c r="Z114" s="29"/>
      <c r="AA114" s="30"/>
      <c r="AB114" s="30"/>
      <c r="AC114" s="30"/>
      <c r="AD114" s="30"/>
      <c r="AE114" s="31"/>
      <c r="AF114" s="31"/>
      <c r="AG114" s="31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8"/>
      <c r="ER114" s="8"/>
      <c r="ES114" s="8"/>
      <c r="ET114" s="8"/>
      <c r="EU114" s="8"/>
      <c r="EV114" s="8"/>
      <c r="EW114" s="8"/>
      <c r="EX114" s="8"/>
    </row>
    <row r="115" spans="25:154" s="4" customFormat="1" ht="15" customHeight="1">
      <c r="Y115" s="29"/>
      <c r="Z115" s="29"/>
      <c r="AA115" s="30"/>
      <c r="AB115" s="30"/>
      <c r="AC115" s="30"/>
      <c r="AD115" s="30"/>
      <c r="AE115" s="31"/>
      <c r="AF115" s="31"/>
      <c r="AG115" s="31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8"/>
      <c r="ER115" s="8"/>
      <c r="ES115" s="8"/>
      <c r="ET115" s="8"/>
      <c r="EU115" s="8"/>
      <c r="EV115" s="8"/>
      <c r="EW115" s="8"/>
      <c r="EX115" s="8"/>
    </row>
    <row r="116" spans="25:154" s="4" customFormat="1" ht="15" customHeight="1">
      <c r="Y116" s="29"/>
      <c r="Z116" s="29"/>
      <c r="AA116" s="30"/>
      <c r="AB116" s="30"/>
      <c r="AC116" s="30"/>
      <c r="AD116" s="30"/>
      <c r="AE116" s="31"/>
      <c r="AF116" s="31"/>
      <c r="AG116" s="31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8"/>
      <c r="ER116" s="8"/>
      <c r="ES116" s="8"/>
      <c r="ET116" s="8"/>
      <c r="EU116" s="8"/>
      <c r="EV116" s="8"/>
      <c r="EW116" s="8"/>
      <c r="EX116" s="8"/>
    </row>
    <row r="117" spans="25:154" s="4" customFormat="1" ht="15" customHeight="1">
      <c r="Y117" s="29"/>
      <c r="Z117" s="29"/>
      <c r="AA117" s="30"/>
      <c r="AB117" s="30"/>
      <c r="AC117" s="30"/>
      <c r="AD117" s="30"/>
      <c r="AE117" s="31"/>
      <c r="AF117" s="31"/>
      <c r="AG117" s="31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8"/>
      <c r="ER117" s="8"/>
      <c r="ES117" s="8"/>
      <c r="ET117" s="8"/>
      <c r="EU117" s="8"/>
      <c r="EV117" s="8"/>
      <c r="EW117" s="8"/>
      <c r="EX117" s="8"/>
    </row>
    <row r="118" spans="25:154" s="4" customFormat="1" ht="15" customHeight="1">
      <c r="Y118" s="29"/>
      <c r="Z118" s="29"/>
      <c r="AA118" s="30"/>
      <c r="AB118" s="30"/>
      <c r="AC118" s="30"/>
      <c r="AD118" s="30"/>
      <c r="AE118" s="31"/>
      <c r="AF118" s="31"/>
      <c r="AG118" s="31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8"/>
      <c r="ER118" s="8"/>
      <c r="ES118" s="8"/>
      <c r="ET118" s="8"/>
      <c r="EU118" s="8"/>
      <c r="EV118" s="8"/>
      <c r="EW118" s="8"/>
      <c r="EX118" s="8"/>
    </row>
    <row r="119" spans="25:154" s="4" customFormat="1" ht="15" customHeight="1">
      <c r="Y119" s="29"/>
      <c r="Z119" s="29"/>
      <c r="AA119" s="30"/>
      <c r="AB119" s="30"/>
      <c r="AC119" s="30"/>
      <c r="AD119" s="30"/>
      <c r="AE119" s="31"/>
      <c r="AF119" s="31"/>
      <c r="AG119" s="31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8"/>
      <c r="ER119" s="8"/>
      <c r="ES119" s="8"/>
      <c r="ET119" s="8"/>
      <c r="EU119" s="8"/>
      <c r="EV119" s="8"/>
      <c r="EW119" s="8"/>
      <c r="EX119" s="8"/>
    </row>
    <row r="120" spans="25:154" s="4" customFormat="1" ht="15" customHeight="1">
      <c r="Y120" s="29"/>
      <c r="Z120" s="29"/>
      <c r="AA120" s="30"/>
      <c r="AB120" s="30"/>
      <c r="AC120" s="30"/>
      <c r="AD120" s="30"/>
      <c r="AE120" s="31"/>
      <c r="AF120" s="31"/>
      <c r="AG120" s="31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8"/>
      <c r="ER120" s="8"/>
      <c r="ES120" s="8"/>
      <c r="ET120" s="8"/>
      <c r="EU120" s="8"/>
      <c r="EV120" s="8"/>
      <c r="EW120" s="8"/>
      <c r="EX120" s="8"/>
    </row>
    <row r="121" spans="25:154" s="4" customFormat="1" ht="15" customHeight="1">
      <c r="Y121" s="29"/>
      <c r="Z121" s="29"/>
      <c r="AA121" s="30"/>
      <c r="AB121" s="30"/>
      <c r="AC121" s="30"/>
      <c r="AD121" s="30"/>
      <c r="AE121" s="31"/>
      <c r="AF121" s="31"/>
      <c r="AG121" s="31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8"/>
      <c r="ER121" s="8"/>
      <c r="ES121" s="8"/>
      <c r="ET121" s="8"/>
      <c r="EU121" s="8"/>
      <c r="EV121" s="8"/>
      <c r="EW121" s="8"/>
      <c r="EX121" s="8"/>
    </row>
    <row r="122" spans="25:154" s="4" customFormat="1" ht="15" customHeight="1">
      <c r="Y122" s="29"/>
      <c r="Z122" s="29"/>
      <c r="AA122" s="30"/>
      <c r="AB122" s="30"/>
      <c r="AC122" s="30"/>
      <c r="AD122" s="30"/>
      <c r="AE122" s="31"/>
      <c r="AF122" s="31"/>
      <c r="AG122" s="31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8"/>
      <c r="ER122" s="8"/>
      <c r="ES122" s="8"/>
      <c r="ET122" s="8"/>
      <c r="EU122" s="8"/>
      <c r="EV122" s="8"/>
      <c r="EW122" s="8"/>
      <c r="EX122" s="8"/>
    </row>
    <row r="123" spans="25:154" s="4" customFormat="1" ht="15" customHeight="1">
      <c r="Y123" s="29"/>
      <c r="Z123" s="29"/>
      <c r="AA123" s="30"/>
      <c r="AB123" s="30"/>
      <c r="AC123" s="30"/>
      <c r="AD123" s="30"/>
      <c r="AE123" s="31"/>
      <c r="AF123" s="31"/>
      <c r="AG123" s="31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8"/>
      <c r="ER123" s="8"/>
      <c r="ES123" s="8"/>
      <c r="ET123" s="8"/>
      <c r="EU123" s="8"/>
      <c r="EV123" s="8"/>
      <c r="EW123" s="8"/>
      <c r="EX123" s="8"/>
    </row>
    <row r="124" spans="25:154" s="4" customFormat="1" ht="15" customHeight="1">
      <c r="Y124" s="29"/>
      <c r="Z124" s="29"/>
      <c r="AA124" s="30"/>
      <c r="AB124" s="30"/>
      <c r="AC124" s="30"/>
      <c r="AD124" s="30"/>
      <c r="AE124" s="31"/>
      <c r="AF124" s="31"/>
      <c r="AG124" s="31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8"/>
      <c r="ER124" s="8"/>
      <c r="ES124" s="8"/>
      <c r="ET124" s="8"/>
      <c r="EU124" s="8"/>
      <c r="EV124" s="8"/>
      <c r="EW124" s="8"/>
      <c r="EX124" s="8"/>
    </row>
    <row r="125" spans="25:154" s="4" customFormat="1" ht="15" customHeight="1">
      <c r="Y125" s="29"/>
      <c r="Z125" s="29"/>
      <c r="AA125" s="30"/>
      <c r="AB125" s="30"/>
      <c r="AC125" s="30"/>
      <c r="AD125" s="30"/>
      <c r="AE125" s="31"/>
      <c r="AF125" s="31"/>
      <c r="AG125" s="31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8"/>
      <c r="ER125" s="8"/>
      <c r="ES125" s="8"/>
      <c r="ET125" s="8"/>
      <c r="EU125" s="8"/>
      <c r="EV125" s="8"/>
      <c r="EW125" s="8"/>
      <c r="EX125" s="8"/>
    </row>
    <row r="126" spans="25:154" s="4" customFormat="1" ht="15" customHeight="1">
      <c r="Y126" s="29"/>
      <c r="Z126" s="29"/>
      <c r="AA126" s="30"/>
      <c r="AB126" s="30"/>
      <c r="AC126" s="30"/>
      <c r="AD126" s="30"/>
      <c r="AE126" s="31"/>
      <c r="AF126" s="31"/>
      <c r="AG126" s="31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8"/>
      <c r="ER126" s="8"/>
      <c r="ES126" s="8"/>
      <c r="ET126" s="8"/>
      <c r="EU126" s="8"/>
      <c r="EV126" s="8"/>
      <c r="EW126" s="8"/>
      <c r="EX126" s="8"/>
    </row>
    <row r="127" spans="25:154" s="4" customFormat="1" ht="15" customHeight="1">
      <c r="Y127" s="29"/>
      <c r="Z127" s="29"/>
      <c r="AA127" s="30"/>
      <c r="AB127" s="30"/>
      <c r="AC127" s="30"/>
      <c r="AD127" s="30"/>
      <c r="AE127" s="31"/>
      <c r="AF127" s="31"/>
      <c r="AG127" s="31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8"/>
      <c r="ER127" s="8"/>
      <c r="ES127" s="8"/>
      <c r="ET127" s="8"/>
      <c r="EU127" s="8"/>
      <c r="EV127" s="8"/>
      <c r="EW127" s="8"/>
      <c r="EX127" s="8"/>
    </row>
    <row r="128" spans="25:154" s="4" customFormat="1" ht="15" customHeight="1">
      <c r="Y128" s="29"/>
      <c r="Z128" s="29"/>
      <c r="AA128" s="30"/>
      <c r="AB128" s="30"/>
      <c r="AC128" s="30"/>
      <c r="AD128" s="30"/>
      <c r="AE128" s="31"/>
      <c r="AF128" s="31"/>
      <c r="AG128" s="31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8"/>
      <c r="ER128" s="8"/>
      <c r="ES128" s="8"/>
      <c r="ET128" s="8"/>
      <c r="EU128" s="8"/>
      <c r="EV128" s="8"/>
      <c r="EW128" s="8"/>
      <c r="EX128" s="8"/>
    </row>
    <row r="129" spans="25:154" s="4" customFormat="1" ht="15" customHeight="1">
      <c r="Y129" s="29"/>
      <c r="Z129" s="29"/>
      <c r="AA129" s="30"/>
      <c r="AB129" s="30"/>
      <c r="AC129" s="30"/>
      <c r="AD129" s="30"/>
      <c r="AE129" s="31"/>
      <c r="AF129" s="31"/>
      <c r="AG129" s="31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8"/>
      <c r="ER129" s="8"/>
      <c r="ES129" s="8"/>
      <c r="ET129" s="8"/>
      <c r="EU129" s="8"/>
      <c r="EV129" s="8"/>
      <c r="EW129" s="8"/>
      <c r="EX129" s="8"/>
    </row>
    <row r="130" spans="25:154" s="4" customFormat="1" ht="15" customHeight="1">
      <c r="Y130" s="29"/>
      <c r="Z130" s="29"/>
      <c r="AA130" s="30"/>
      <c r="AB130" s="30"/>
      <c r="AC130" s="30"/>
      <c r="AD130" s="30"/>
      <c r="AE130" s="31"/>
      <c r="AF130" s="31"/>
      <c r="AG130" s="31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8"/>
      <c r="ER130" s="8"/>
      <c r="ES130" s="8"/>
      <c r="ET130" s="8"/>
      <c r="EU130" s="8"/>
      <c r="EV130" s="8"/>
      <c r="EW130" s="8"/>
      <c r="EX130" s="8"/>
    </row>
    <row r="131" spans="25:154" s="4" customFormat="1" ht="15" customHeight="1">
      <c r="Y131" s="29"/>
      <c r="Z131" s="29"/>
      <c r="AA131" s="30"/>
      <c r="AB131" s="30"/>
      <c r="AC131" s="30"/>
      <c r="AD131" s="30"/>
      <c r="AE131" s="31"/>
      <c r="AF131" s="31"/>
      <c r="AG131" s="31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8"/>
      <c r="ER131" s="8"/>
      <c r="ES131" s="8"/>
      <c r="ET131" s="8"/>
      <c r="EU131" s="8"/>
      <c r="EV131" s="8"/>
      <c r="EW131" s="8"/>
      <c r="EX131" s="8"/>
    </row>
    <row r="132" spans="25:154" s="4" customFormat="1" ht="15" customHeight="1">
      <c r="Y132" s="29"/>
      <c r="Z132" s="29"/>
      <c r="AA132" s="30"/>
      <c r="AB132" s="30"/>
      <c r="AC132" s="30"/>
      <c r="AD132" s="30"/>
      <c r="AE132" s="31"/>
      <c r="AF132" s="31"/>
      <c r="AG132" s="31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8"/>
      <c r="ER132" s="8"/>
      <c r="ES132" s="8"/>
      <c r="ET132" s="8"/>
      <c r="EU132" s="8"/>
      <c r="EV132" s="8"/>
      <c r="EW132" s="8"/>
      <c r="EX132" s="8"/>
    </row>
    <row r="133" spans="25:154" s="4" customFormat="1" ht="15" customHeight="1">
      <c r="Y133" s="29"/>
      <c r="Z133" s="29"/>
      <c r="AA133" s="30"/>
      <c r="AB133" s="30"/>
      <c r="AC133" s="30"/>
      <c r="AD133" s="30"/>
      <c r="AE133" s="31"/>
      <c r="AF133" s="31"/>
      <c r="AG133" s="31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8"/>
      <c r="ER133" s="8"/>
      <c r="ES133" s="8"/>
      <c r="ET133" s="8"/>
      <c r="EU133" s="8"/>
      <c r="EV133" s="8"/>
      <c r="EW133" s="8"/>
      <c r="EX133" s="8"/>
    </row>
    <row r="134" spans="25:154" s="4" customFormat="1" ht="15" customHeight="1">
      <c r="Y134" s="29"/>
      <c r="Z134" s="29"/>
      <c r="AA134" s="30"/>
      <c r="AB134" s="30"/>
      <c r="AC134" s="30"/>
      <c r="AD134" s="30"/>
      <c r="AE134" s="31"/>
      <c r="AF134" s="31"/>
      <c r="AG134" s="31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8"/>
      <c r="ER134" s="8"/>
      <c r="ES134" s="8"/>
      <c r="ET134" s="8"/>
      <c r="EU134" s="8"/>
      <c r="EV134" s="8"/>
      <c r="EW134" s="8"/>
      <c r="EX134" s="8"/>
    </row>
    <row r="135" spans="25:154" s="4" customFormat="1" ht="15" customHeight="1">
      <c r="Y135" s="29"/>
      <c r="Z135" s="29"/>
      <c r="AA135" s="30"/>
      <c r="AB135" s="30"/>
      <c r="AC135" s="30"/>
      <c r="AD135" s="30"/>
      <c r="AE135" s="31"/>
      <c r="AF135" s="31"/>
      <c r="AG135" s="31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8"/>
      <c r="ER135" s="8"/>
      <c r="ES135" s="8"/>
      <c r="ET135" s="8"/>
      <c r="EU135" s="8"/>
      <c r="EV135" s="8"/>
      <c r="EW135" s="8"/>
      <c r="EX135" s="8"/>
    </row>
    <row r="136" spans="25:154" s="4" customFormat="1" ht="15" customHeight="1">
      <c r="Y136" s="29"/>
      <c r="Z136" s="29"/>
      <c r="AA136" s="30"/>
      <c r="AB136" s="30"/>
      <c r="AC136" s="30"/>
      <c r="AD136" s="30"/>
      <c r="AE136" s="31"/>
      <c r="AF136" s="31"/>
      <c r="AG136" s="31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8"/>
      <c r="ER136" s="8"/>
      <c r="ES136" s="8"/>
      <c r="ET136" s="8"/>
      <c r="EU136" s="8"/>
      <c r="EV136" s="8"/>
      <c r="EW136" s="8"/>
      <c r="EX136" s="8"/>
    </row>
    <row r="137" spans="25:154" s="4" customFormat="1" ht="15" customHeight="1">
      <c r="Y137" s="29"/>
      <c r="Z137" s="29"/>
      <c r="AA137" s="30"/>
      <c r="AB137" s="30"/>
      <c r="AC137" s="30"/>
      <c r="AD137" s="30"/>
      <c r="AE137" s="31"/>
      <c r="AF137" s="31"/>
      <c r="AG137" s="31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8"/>
      <c r="ER137" s="8"/>
      <c r="ES137" s="8"/>
      <c r="ET137" s="8"/>
      <c r="EU137" s="8"/>
      <c r="EV137" s="8"/>
      <c r="EW137" s="8"/>
      <c r="EX137" s="8"/>
    </row>
    <row r="138" spans="25:154" s="4" customFormat="1" ht="15" customHeight="1">
      <c r="Y138" s="29"/>
      <c r="Z138" s="29"/>
      <c r="AA138" s="30"/>
      <c r="AB138" s="30"/>
      <c r="AC138" s="30"/>
      <c r="AD138" s="30"/>
      <c r="AE138" s="31"/>
      <c r="AF138" s="31"/>
      <c r="AG138" s="31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8"/>
      <c r="ER138" s="8"/>
      <c r="ES138" s="8"/>
      <c r="ET138" s="8"/>
      <c r="EU138" s="8"/>
      <c r="EV138" s="8"/>
      <c r="EW138" s="8"/>
      <c r="EX138" s="8"/>
    </row>
    <row r="139" spans="25:154" s="4" customFormat="1" ht="15" customHeight="1">
      <c r="Y139" s="29"/>
      <c r="Z139" s="29"/>
      <c r="AA139" s="30"/>
      <c r="AB139" s="30"/>
      <c r="AC139" s="30"/>
      <c r="AD139" s="30"/>
      <c r="AE139" s="31"/>
      <c r="AF139" s="31"/>
      <c r="AG139" s="31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8"/>
      <c r="ER139" s="8"/>
      <c r="ES139" s="8"/>
      <c r="ET139" s="8"/>
      <c r="EU139" s="8"/>
      <c r="EV139" s="8"/>
      <c r="EW139" s="8"/>
      <c r="EX139" s="8"/>
    </row>
    <row r="140" spans="25:154" s="4" customFormat="1" ht="15" customHeight="1">
      <c r="Y140" s="29"/>
      <c r="Z140" s="29"/>
      <c r="AA140" s="30"/>
      <c r="AB140" s="30"/>
      <c r="AC140" s="30"/>
      <c r="AD140" s="30"/>
      <c r="AE140" s="31"/>
      <c r="AF140" s="31"/>
      <c r="AG140" s="31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8"/>
      <c r="ER140" s="8"/>
      <c r="ES140" s="8"/>
      <c r="ET140" s="8"/>
      <c r="EU140" s="8"/>
      <c r="EV140" s="8"/>
      <c r="EW140" s="8"/>
      <c r="EX140" s="8"/>
    </row>
    <row r="141" spans="25:154" s="4" customFormat="1" ht="15" customHeight="1">
      <c r="Y141" s="29"/>
      <c r="Z141" s="29"/>
      <c r="AA141" s="30"/>
      <c r="AB141" s="30"/>
      <c r="AC141" s="30"/>
      <c r="AD141" s="30"/>
      <c r="AE141" s="31"/>
      <c r="AF141" s="31"/>
      <c r="AG141" s="31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8"/>
      <c r="ER141" s="8"/>
      <c r="ES141" s="8"/>
      <c r="ET141" s="8"/>
      <c r="EU141" s="8"/>
      <c r="EV141" s="8"/>
      <c r="EW141" s="8"/>
      <c r="EX141" s="8"/>
    </row>
    <row r="142" spans="25:154" s="4" customFormat="1" ht="15" customHeight="1">
      <c r="Y142" s="29"/>
      <c r="Z142" s="29"/>
      <c r="AA142" s="30"/>
      <c r="AB142" s="30"/>
      <c r="AC142" s="30"/>
      <c r="AD142" s="30"/>
      <c r="AE142" s="31"/>
      <c r="AF142" s="31"/>
      <c r="AG142" s="31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8"/>
      <c r="ER142" s="8"/>
      <c r="ES142" s="8"/>
      <c r="ET142" s="8"/>
      <c r="EU142" s="8"/>
      <c r="EV142" s="8"/>
      <c r="EW142" s="8"/>
      <c r="EX142" s="8"/>
    </row>
    <row r="143" spans="25:154" s="4" customFormat="1" ht="15" customHeight="1">
      <c r="Y143" s="29"/>
      <c r="Z143" s="29"/>
      <c r="AA143" s="30"/>
      <c r="AB143" s="30"/>
      <c r="AC143" s="30"/>
      <c r="AD143" s="30"/>
      <c r="AE143" s="31"/>
      <c r="AF143" s="31"/>
      <c r="AG143" s="31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8"/>
      <c r="ER143" s="8"/>
      <c r="ES143" s="8"/>
      <c r="ET143" s="8"/>
      <c r="EU143" s="8"/>
      <c r="EV143" s="8"/>
      <c r="EW143" s="8"/>
      <c r="EX143" s="8"/>
    </row>
    <row r="144" spans="25:154" s="4" customFormat="1" ht="15" customHeight="1">
      <c r="Y144" s="29"/>
      <c r="Z144" s="29"/>
      <c r="AA144" s="30"/>
      <c r="AB144" s="30"/>
      <c r="AC144" s="30"/>
      <c r="AD144" s="30"/>
      <c r="AE144" s="31"/>
      <c r="AF144" s="31"/>
      <c r="AG144" s="31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8"/>
      <c r="ER144" s="8"/>
      <c r="ES144" s="8"/>
      <c r="ET144" s="8"/>
      <c r="EU144" s="8"/>
      <c r="EV144" s="8"/>
      <c r="EW144" s="8"/>
      <c r="EX144" s="8"/>
    </row>
    <row r="145" spans="25:154" s="4" customFormat="1" ht="15" customHeight="1">
      <c r="Y145" s="29"/>
      <c r="Z145" s="29"/>
      <c r="AA145" s="30"/>
      <c r="AB145" s="30"/>
      <c r="AC145" s="30"/>
      <c r="AD145" s="30"/>
      <c r="AE145" s="31"/>
      <c r="AF145" s="31"/>
      <c r="AG145" s="31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8"/>
      <c r="ER145" s="8"/>
      <c r="ES145" s="8"/>
      <c r="ET145" s="8"/>
      <c r="EU145" s="8"/>
      <c r="EV145" s="8"/>
      <c r="EW145" s="8"/>
      <c r="EX145" s="8"/>
    </row>
    <row r="146" spans="25:154" s="4" customFormat="1" ht="15" customHeight="1">
      <c r="Y146" s="29"/>
      <c r="Z146" s="29"/>
      <c r="AA146" s="30"/>
      <c r="AB146" s="30"/>
      <c r="AC146" s="30"/>
      <c r="AD146" s="30"/>
      <c r="AE146" s="31"/>
      <c r="AF146" s="31"/>
      <c r="AG146" s="31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8"/>
      <c r="ER146" s="8"/>
      <c r="ES146" s="8"/>
      <c r="ET146" s="8"/>
      <c r="EU146" s="8"/>
      <c r="EV146" s="8"/>
      <c r="EW146" s="8"/>
      <c r="EX146" s="8"/>
    </row>
    <row r="147" spans="25:154" s="4" customFormat="1" ht="15" customHeight="1">
      <c r="Y147" s="29"/>
      <c r="Z147" s="29"/>
      <c r="AA147" s="30"/>
      <c r="AB147" s="30"/>
      <c r="AC147" s="30"/>
      <c r="AD147" s="30"/>
      <c r="AE147" s="31"/>
      <c r="AF147" s="31"/>
      <c r="AG147" s="31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8"/>
      <c r="ER147" s="8"/>
      <c r="ES147" s="8"/>
      <c r="ET147" s="8"/>
      <c r="EU147" s="8"/>
      <c r="EV147" s="8"/>
      <c r="EW147" s="8"/>
      <c r="EX147" s="8"/>
    </row>
    <row r="148" spans="25:154" s="4" customFormat="1" ht="15" customHeight="1">
      <c r="Y148" s="29"/>
      <c r="Z148" s="29"/>
      <c r="AA148" s="30"/>
      <c r="AB148" s="30"/>
      <c r="AC148" s="30"/>
      <c r="AD148" s="30"/>
      <c r="AE148" s="31"/>
      <c r="AF148" s="31"/>
      <c r="AG148" s="31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8"/>
      <c r="ER148" s="8"/>
      <c r="ES148" s="8"/>
      <c r="ET148" s="8"/>
      <c r="EU148" s="8"/>
      <c r="EV148" s="8"/>
      <c r="EW148" s="8"/>
      <c r="EX148" s="8"/>
    </row>
    <row r="149" spans="25:154" s="4" customFormat="1" ht="15" customHeight="1">
      <c r="Y149" s="29"/>
      <c r="Z149" s="29"/>
      <c r="AA149" s="30"/>
      <c r="AB149" s="30"/>
      <c r="AC149" s="30"/>
      <c r="AD149" s="30"/>
      <c r="AE149" s="31"/>
      <c r="AF149" s="31"/>
      <c r="AG149" s="31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8"/>
      <c r="ER149" s="8"/>
      <c r="ES149" s="8"/>
      <c r="ET149" s="8"/>
      <c r="EU149" s="8"/>
      <c r="EV149" s="8"/>
      <c r="EW149" s="8"/>
      <c r="EX149" s="8"/>
    </row>
    <row r="150" spans="25:154" s="4" customFormat="1" ht="15" customHeight="1">
      <c r="Y150" s="29"/>
      <c r="Z150" s="29"/>
      <c r="AA150" s="30"/>
      <c r="AB150" s="30"/>
      <c r="AC150" s="30"/>
      <c r="AD150" s="30"/>
      <c r="AE150" s="31"/>
      <c r="AF150" s="31"/>
      <c r="AG150" s="31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8"/>
      <c r="ER150" s="8"/>
      <c r="ES150" s="8"/>
      <c r="ET150" s="8"/>
      <c r="EU150" s="8"/>
      <c r="EV150" s="8"/>
      <c r="EW150" s="8"/>
      <c r="EX150" s="8"/>
    </row>
    <row r="151" spans="25:154" s="4" customFormat="1" ht="15" customHeight="1">
      <c r="Y151" s="29"/>
      <c r="Z151" s="29"/>
      <c r="AA151" s="30"/>
      <c r="AB151" s="30"/>
      <c r="AC151" s="30"/>
      <c r="AD151" s="30"/>
      <c r="AE151" s="31"/>
      <c r="AF151" s="31"/>
      <c r="AG151" s="31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8"/>
      <c r="ER151" s="8"/>
      <c r="ES151" s="8"/>
      <c r="ET151" s="8"/>
      <c r="EU151" s="8"/>
      <c r="EV151" s="8"/>
      <c r="EW151" s="8"/>
      <c r="EX151" s="8"/>
    </row>
    <row r="152" spans="25:154" s="4" customFormat="1" ht="15" customHeight="1">
      <c r="Y152" s="29"/>
      <c r="Z152" s="29"/>
      <c r="AA152" s="30"/>
      <c r="AB152" s="30"/>
      <c r="AC152" s="30"/>
      <c r="AD152" s="30"/>
      <c r="AE152" s="31"/>
      <c r="AF152" s="31"/>
      <c r="AG152" s="31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8"/>
      <c r="ER152" s="8"/>
      <c r="ES152" s="8"/>
      <c r="ET152" s="8"/>
      <c r="EU152" s="8"/>
      <c r="EV152" s="8"/>
      <c r="EW152" s="8"/>
      <c r="EX152" s="8"/>
    </row>
    <row r="153" spans="25:154" s="4" customFormat="1" ht="15" customHeight="1">
      <c r="Y153" s="29"/>
      <c r="Z153" s="29"/>
      <c r="AA153" s="30"/>
      <c r="AB153" s="30"/>
      <c r="AC153" s="30"/>
      <c r="AD153" s="30"/>
      <c r="AE153" s="31"/>
      <c r="AF153" s="31"/>
      <c r="AG153" s="31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8"/>
      <c r="ER153" s="8"/>
      <c r="ES153" s="8"/>
      <c r="ET153" s="8"/>
      <c r="EU153" s="8"/>
      <c r="EV153" s="8"/>
      <c r="EW153" s="8"/>
      <c r="EX153" s="8"/>
    </row>
    <row r="154" spans="25:154" s="4" customFormat="1" ht="15" customHeight="1">
      <c r="Y154" s="29"/>
      <c r="Z154" s="29"/>
      <c r="AA154" s="30"/>
      <c r="AB154" s="30"/>
      <c r="AC154" s="30"/>
      <c r="AD154" s="30"/>
      <c r="AE154" s="31"/>
      <c r="AF154" s="31"/>
      <c r="AG154" s="31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8"/>
      <c r="ER154" s="8"/>
      <c r="ES154" s="8"/>
      <c r="ET154" s="8"/>
      <c r="EU154" s="8"/>
      <c r="EV154" s="8"/>
      <c r="EW154" s="8"/>
      <c r="EX154" s="8"/>
    </row>
    <row r="155" spans="25:154" s="4" customFormat="1" ht="15" customHeight="1">
      <c r="Y155" s="29"/>
      <c r="Z155" s="29"/>
      <c r="AA155" s="30"/>
      <c r="AB155" s="30"/>
      <c r="AC155" s="30"/>
      <c r="AD155" s="30"/>
      <c r="AE155" s="31"/>
      <c r="AF155" s="31"/>
      <c r="AG155" s="31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8"/>
      <c r="ER155" s="8"/>
      <c r="ES155" s="8"/>
      <c r="ET155" s="8"/>
      <c r="EU155" s="8"/>
      <c r="EV155" s="8"/>
      <c r="EW155" s="8"/>
      <c r="EX155" s="8"/>
    </row>
    <row r="156" spans="25:154" s="4" customFormat="1" ht="15" customHeight="1">
      <c r="Y156" s="29"/>
      <c r="Z156" s="29"/>
      <c r="AA156" s="30"/>
      <c r="AB156" s="30"/>
      <c r="AC156" s="30"/>
      <c r="AD156" s="30"/>
      <c r="AE156" s="31"/>
      <c r="AF156" s="31"/>
      <c r="AG156" s="31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8"/>
      <c r="ER156" s="8"/>
      <c r="ES156" s="8"/>
      <c r="ET156" s="8"/>
      <c r="EU156" s="8"/>
      <c r="EV156" s="8"/>
      <c r="EW156" s="8"/>
      <c r="EX156" s="8"/>
    </row>
    <row r="157" spans="25:154" s="4" customFormat="1" ht="15" customHeight="1">
      <c r="Y157" s="29"/>
      <c r="Z157" s="29"/>
      <c r="AA157" s="30"/>
      <c r="AB157" s="30"/>
      <c r="AC157" s="30"/>
      <c r="AD157" s="30"/>
      <c r="AE157" s="31"/>
      <c r="AF157" s="31"/>
      <c r="AG157" s="31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8"/>
      <c r="ER157" s="8"/>
      <c r="ES157" s="8"/>
      <c r="ET157" s="8"/>
      <c r="EU157" s="8"/>
      <c r="EV157" s="8"/>
      <c r="EW157" s="8"/>
      <c r="EX157" s="8"/>
    </row>
    <row r="158" spans="25:154" s="4" customFormat="1" ht="15" customHeight="1">
      <c r="Y158" s="29"/>
      <c r="Z158" s="29"/>
      <c r="AA158" s="30"/>
      <c r="AB158" s="30"/>
      <c r="AC158" s="30"/>
      <c r="AD158" s="30"/>
      <c r="AE158" s="31"/>
      <c r="AF158" s="31"/>
      <c r="AG158" s="31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8"/>
      <c r="ER158" s="8"/>
      <c r="ES158" s="8"/>
      <c r="ET158" s="8"/>
      <c r="EU158" s="8"/>
      <c r="EV158" s="8"/>
      <c r="EW158" s="8"/>
      <c r="EX158" s="8"/>
    </row>
    <row r="159" spans="25:154" s="4" customFormat="1" ht="15" customHeight="1">
      <c r="Y159" s="29"/>
      <c r="Z159" s="29"/>
      <c r="AA159" s="30"/>
      <c r="AB159" s="30"/>
      <c r="AC159" s="30"/>
      <c r="AD159" s="30"/>
      <c r="AE159" s="31"/>
      <c r="AF159" s="31"/>
      <c r="AG159" s="31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8"/>
      <c r="ER159" s="8"/>
      <c r="ES159" s="8"/>
      <c r="ET159" s="8"/>
      <c r="EU159" s="8"/>
      <c r="EV159" s="8"/>
      <c r="EW159" s="8"/>
      <c r="EX159" s="8"/>
    </row>
    <row r="160" spans="25:154" s="4" customFormat="1" ht="15" customHeight="1">
      <c r="Y160" s="29"/>
      <c r="Z160" s="29"/>
      <c r="AA160" s="30"/>
      <c r="AB160" s="30"/>
      <c r="AC160" s="30"/>
      <c r="AD160" s="30"/>
      <c r="AE160" s="31"/>
      <c r="AF160" s="31"/>
      <c r="AG160" s="31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8"/>
      <c r="ER160" s="8"/>
      <c r="ES160" s="8"/>
      <c r="ET160" s="8"/>
      <c r="EU160" s="8"/>
      <c r="EV160" s="8"/>
      <c r="EW160" s="8"/>
      <c r="EX160" s="8"/>
    </row>
    <row r="161" spans="25:154" s="4" customFormat="1" ht="15" customHeight="1">
      <c r="Y161" s="29"/>
      <c r="Z161" s="29"/>
      <c r="AA161" s="30"/>
      <c r="AB161" s="30"/>
      <c r="AC161" s="30"/>
      <c r="AD161" s="30"/>
      <c r="AE161" s="31"/>
      <c r="AF161" s="31"/>
      <c r="AG161" s="31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8"/>
      <c r="ER161" s="8"/>
      <c r="ES161" s="8"/>
      <c r="ET161" s="8"/>
      <c r="EU161" s="8"/>
      <c r="EV161" s="8"/>
      <c r="EW161" s="8"/>
      <c r="EX161" s="8"/>
    </row>
    <row r="162" spans="25:154" s="4" customFormat="1" ht="15" customHeight="1">
      <c r="Y162" s="29"/>
      <c r="Z162" s="29"/>
      <c r="AA162" s="30"/>
      <c r="AB162" s="30"/>
      <c r="AC162" s="30"/>
      <c r="AD162" s="30"/>
      <c r="AE162" s="31"/>
      <c r="AF162" s="31"/>
      <c r="AG162" s="31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8"/>
      <c r="ER162" s="8"/>
      <c r="ES162" s="8"/>
      <c r="ET162" s="8"/>
      <c r="EU162" s="8"/>
      <c r="EV162" s="8"/>
      <c r="EW162" s="8"/>
      <c r="EX162" s="8"/>
    </row>
    <row r="163" spans="25:154" s="4" customFormat="1" ht="15" customHeight="1">
      <c r="Y163" s="29"/>
      <c r="Z163" s="29"/>
      <c r="AA163" s="30"/>
      <c r="AB163" s="30"/>
      <c r="AC163" s="30"/>
      <c r="AD163" s="30"/>
      <c r="AE163" s="31"/>
      <c r="AF163" s="31"/>
      <c r="AG163" s="31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8"/>
      <c r="ER163" s="8"/>
      <c r="ES163" s="8"/>
      <c r="ET163" s="8"/>
      <c r="EU163" s="8"/>
      <c r="EV163" s="8"/>
      <c r="EW163" s="8"/>
      <c r="EX163" s="8"/>
    </row>
    <row r="164" spans="25:154" s="4" customFormat="1" ht="15" customHeight="1">
      <c r="Y164" s="29"/>
      <c r="Z164" s="29"/>
      <c r="AA164" s="30"/>
      <c r="AB164" s="30"/>
      <c r="AC164" s="30"/>
      <c r="AD164" s="30"/>
      <c r="AE164" s="31"/>
      <c r="AF164" s="31"/>
      <c r="AG164" s="31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8"/>
      <c r="ER164" s="8"/>
      <c r="ES164" s="8"/>
      <c r="ET164" s="8"/>
      <c r="EU164" s="8"/>
      <c r="EV164" s="8"/>
      <c r="EW164" s="8"/>
      <c r="EX164" s="8"/>
    </row>
    <row r="165" spans="25:154" s="4" customFormat="1" ht="15" customHeight="1">
      <c r="Y165" s="29"/>
      <c r="Z165" s="29"/>
      <c r="AA165" s="30"/>
      <c r="AB165" s="30"/>
      <c r="AC165" s="30"/>
      <c r="AD165" s="30"/>
      <c r="AE165" s="31"/>
      <c r="AF165" s="31"/>
      <c r="AG165" s="31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8"/>
      <c r="ER165" s="8"/>
      <c r="ES165" s="8"/>
      <c r="ET165" s="8"/>
      <c r="EU165" s="8"/>
      <c r="EV165" s="8"/>
      <c r="EW165" s="8"/>
      <c r="EX165" s="8"/>
    </row>
    <row r="166" spans="25:154" s="4" customFormat="1" ht="15" customHeight="1">
      <c r="Y166" s="29"/>
      <c r="Z166" s="29"/>
      <c r="AA166" s="30"/>
      <c r="AB166" s="30"/>
      <c r="AC166" s="30"/>
      <c r="AD166" s="30"/>
      <c r="AE166" s="31"/>
      <c r="AF166" s="31"/>
      <c r="AG166" s="31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8"/>
      <c r="ER166" s="8"/>
      <c r="ES166" s="8"/>
      <c r="ET166" s="8"/>
      <c r="EU166" s="8"/>
      <c r="EV166" s="8"/>
      <c r="EW166" s="8"/>
      <c r="EX166" s="8"/>
    </row>
    <row r="167" spans="25:154" s="4" customFormat="1" ht="15" customHeight="1">
      <c r="Y167" s="29"/>
      <c r="Z167" s="29"/>
      <c r="AA167" s="30"/>
      <c r="AB167" s="30"/>
      <c r="AC167" s="30"/>
      <c r="AD167" s="30"/>
      <c r="AE167" s="31"/>
      <c r="AF167" s="31"/>
      <c r="AG167" s="31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8"/>
      <c r="ER167" s="8"/>
      <c r="ES167" s="8"/>
      <c r="ET167" s="8"/>
      <c r="EU167" s="8"/>
      <c r="EV167" s="8"/>
      <c r="EW167" s="8"/>
      <c r="EX167" s="8"/>
    </row>
    <row r="168" spans="25:154" s="4" customFormat="1" ht="15" customHeight="1">
      <c r="Y168" s="29"/>
      <c r="Z168" s="29"/>
      <c r="AA168" s="30"/>
      <c r="AB168" s="30"/>
      <c r="AC168" s="30"/>
      <c r="AD168" s="30"/>
      <c r="AE168" s="31"/>
      <c r="AF168" s="31"/>
      <c r="AG168" s="31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8"/>
      <c r="ER168" s="8"/>
      <c r="ES168" s="8"/>
      <c r="ET168" s="8"/>
      <c r="EU168" s="8"/>
      <c r="EV168" s="8"/>
      <c r="EW168" s="8"/>
      <c r="EX168" s="8"/>
    </row>
    <row r="169" spans="25:154" s="4" customFormat="1" ht="15" customHeight="1">
      <c r="Y169" s="29"/>
      <c r="Z169" s="29"/>
      <c r="AA169" s="30"/>
      <c r="AB169" s="30"/>
      <c r="AC169" s="30"/>
      <c r="AD169" s="30"/>
      <c r="AE169" s="31"/>
      <c r="AF169" s="31"/>
      <c r="AG169" s="31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8"/>
      <c r="ER169" s="8"/>
      <c r="ES169" s="8"/>
      <c r="ET169" s="8"/>
      <c r="EU169" s="8"/>
      <c r="EV169" s="8"/>
      <c r="EW169" s="8"/>
      <c r="EX169" s="8"/>
    </row>
    <row r="170" spans="25:154" s="4" customFormat="1" ht="15" customHeight="1">
      <c r="Y170" s="29"/>
      <c r="Z170" s="29"/>
      <c r="AA170" s="30"/>
      <c r="AB170" s="30"/>
      <c r="AC170" s="30"/>
      <c r="AD170" s="30"/>
      <c r="AE170" s="31"/>
      <c r="AF170" s="31"/>
      <c r="AG170" s="31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8"/>
      <c r="ER170" s="8"/>
      <c r="ES170" s="8"/>
      <c r="ET170" s="8"/>
      <c r="EU170" s="8"/>
      <c r="EV170" s="8"/>
      <c r="EW170" s="8"/>
      <c r="EX170" s="8"/>
    </row>
    <row r="171" spans="25:154" s="4" customFormat="1" ht="15" customHeight="1">
      <c r="Y171" s="29"/>
      <c r="Z171" s="29"/>
      <c r="AA171" s="30"/>
      <c r="AB171" s="30"/>
      <c r="AC171" s="30"/>
      <c r="AD171" s="30"/>
      <c r="AE171" s="31"/>
      <c r="AF171" s="31"/>
      <c r="AG171" s="31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8"/>
      <c r="ER171" s="8"/>
      <c r="ES171" s="8"/>
      <c r="ET171" s="8"/>
      <c r="EU171" s="8"/>
      <c r="EV171" s="8"/>
      <c r="EW171" s="8"/>
      <c r="EX171" s="8"/>
    </row>
    <row r="172" spans="25:154" s="4" customFormat="1" ht="15" customHeight="1">
      <c r="Y172" s="29"/>
      <c r="Z172" s="29"/>
      <c r="AA172" s="30"/>
      <c r="AB172" s="30"/>
      <c r="AC172" s="30"/>
      <c r="AD172" s="30"/>
      <c r="AE172" s="31"/>
      <c r="AF172" s="31"/>
      <c r="AG172" s="31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8"/>
      <c r="ER172" s="8"/>
      <c r="ES172" s="8"/>
      <c r="ET172" s="8"/>
      <c r="EU172" s="8"/>
      <c r="EV172" s="8"/>
      <c r="EW172" s="8"/>
      <c r="EX172" s="8"/>
    </row>
    <row r="173" spans="25:154" s="4" customFormat="1" ht="15" customHeight="1">
      <c r="Y173" s="29"/>
      <c r="Z173" s="29"/>
      <c r="AA173" s="30"/>
      <c r="AB173" s="30"/>
      <c r="AC173" s="30"/>
      <c r="AD173" s="30"/>
      <c r="AE173" s="31"/>
      <c r="AF173" s="31"/>
      <c r="AG173" s="31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8"/>
      <c r="ER173" s="8"/>
      <c r="ES173" s="8"/>
      <c r="ET173" s="8"/>
      <c r="EU173" s="8"/>
      <c r="EV173" s="8"/>
      <c r="EW173" s="8"/>
      <c r="EX173" s="8"/>
    </row>
    <row r="174" spans="25:154" s="4" customFormat="1" ht="15" customHeight="1">
      <c r="Y174" s="29"/>
      <c r="Z174" s="29"/>
      <c r="AA174" s="30"/>
      <c r="AB174" s="30"/>
      <c r="AC174" s="30"/>
      <c r="AD174" s="30"/>
      <c r="AE174" s="31"/>
      <c r="AF174" s="31"/>
      <c r="AG174" s="31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8"/>
      <c r="ER174" s="8"/>
      <c r="ES174" s="8"/>
      <c r="ET174" s="8"/>
      <c r="EU174" s="8"/>
      <c r="EV174" s="8"/>
      <c r="EW174" s="8"/>
      <c r="EX174" s="8"/>
    </row>
    <row r="175" spans="25:154" s="4" customFormat="1" ht="15" customHeight="1">
      <c r="Y175" s="29"/>
      <c r="Z175" s="29"/>
      <c r="AA175" s="30"/>
      <c r="AB175" s="30"/>
      <c r="AC175" s="30"/>
      <c r="AD175" s="30"/>
      <c r="AE175" s="31"/>
      <c r="AF175" s="31"/>
      <c r="AG175" s="31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8"/>
      <c r="ER175" s="8"/>
      <c r="ES175" s="8"/>
      <c r="ET175" s="8"/>
      <c r="EU175" s="8"/>
      <c r="EV175" s="8"/>
      <c r="EW175" s="8"/>
      <c r="EX175" s="8"/>
    </row>
    <row r="176" spans="25:154" s="4" customFormat="1" ht="15" customHeight="1">
      <c r="Y176" s="29"/>
      <c r="Z176" s="29"/>
      <c r="AA176" s="30"/>
      <c r="AB176" s="30"/>
      <c r="AC176" s="30"/>
      <c r="AD176" s="30"/>
      <c r="AE176" s="31"/>
      <c r="AF176" s="31"/>
      <c r="AG176" s="31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8"/>
      <c r="ER176" s="8"/>
      <c r="ES176" s="8"/>
      <c r="ET176" s="8"/>
      <c r="EU176" s="8"/>
      <c r="EV176" s="8"/>
      <c r="EW176" s="8"/>
      <c r="EX176" s="8"/>
    </row>
    <row r="177" spans="25:154" s="4" customFormat="1" ht="15" customHeight="1">
      <c r="Y177" s="29"/>
      <c r="Z177" s="29"/>
      <c r="AA177" s="30"/>
      <c r="AB177" s="30"/>
      <c r="AC177" s="30"/>
      <c r="AD177" s="30"/>
      <c r="AE177" s="31"/>
      <c r="AF177" s="31"/>
      <c r="AG177" s="31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8"/>
      <c r="ER177" s="8"/>
      <c r="ES177" s="8"/>
      <c r="ET177" s="8"/>
      <c r="EU177" s="8"/>
      <c r="EV177" s="8"/>
      <c r="EW177" s="8"/>
      <c r="EX177" s="8"/>
    </row>
    <row r="178" spans="25:154" s="4" customFormat="1" ht="15" customHeight="1">
      <c r="Y178" s="29"/>
      <c r="Z178" s="29"/>
      <c r="AA178" s="30"/>
      <c r="AB178" s="30"/>
      <c r="AC178" s="30"/>
      <c r="AD178" s="30"/>
      <c r="AE178" s="31"/>
      <c r="AF178" s="31"/>
      <c r="AG178" s="31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8"/>
      <c r="ER178" s="8"/>
      <c r="ES178" s="8"/>
      <c r="ET178" s="8"/>
      <c r="EU178" s="8"/>
      <c r="EV178" s="8"/>
      <c r="EW178" s="8"/>
      <c r="EX178" s="8"/>
    </row>
    <row r="179" spans="25:154" s="4" customFormat="1" ht="15" customHeight="1">
      <c r="Y179" s="29"/>
      <c r="Z179" s="29"/>
      <c r="AA179" s="30"/>
      <c r="AB179" s="30"/>
      <c r="AC179" s="30"/>
      <c r="AD179" s="30"/>
      <c r="AE179" s="31"/>
      <c r="AF179" s="31"/>
      <c r="AG179" s="31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8"/>
      <c r="ER179" s="8"/>
      <c r="ES179" s="8"/>
      <c r="ET179" s="8"/>
      <c r="EU179" s="8"/>
      <c r="EV179" s="8"/>
      <c r="EW179" s="8"/>
      <c r="EX179" s="8"/>
    </row>
    <row r="180" spans="25:154" s="4" customFormat="1" ht="15" customHeight="1">
      <c r="Y180" s="29"/>
      <c r="Z180" s="29"/>
      <c r="AA180" s="30"/>
      <c r="AB180" s="30"/>
      <c r="AC180" s="30"/>
      <c r="AD180" s="30"/>
      <c r="AE180" s="31"/>
      <c r="AF180" s="31"/>
      <c r="AG180" s="31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8"/>
      <c r="ER180" s="8"/>
      <c r="ES180" s="8"/>
      <c r="ET180" s="8"/>
      <c r="EU180" s="8"/>
      <c r="EV180" s="8"/>
      <c r="EW180" s="8"/>
      <c r="EX180" s="8"/>
    </row>
    <row r="181" spans="25:154" s="4" customFormat="1" ht="15" customHeight="1">
      <c r="Y181" s="29"/>
      <c r="Z181" s="29"/>
      <c r="AA181" s="30"/>
      <c r="AB181" s="30"/>
      <c r="AC181" s="30"/>
      <c r="AD181" s="30"/>
      <c r="AE181" s="31"/>
      <c r="AF181" s="31"/>
      <c r="AG181" s="31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8"/>
      <c r="ER181" s="8"/>
      <c r="ES181" s="8"/>
      <c r="ET181" s="8"/>
      <c r="EU181" s="8"/>
      <c r="EV181" s="8"/>
      <c r="EW181" s="8"/>
      <c r="EX181" s="8"/>
    </row>
    <row r="182" spans="25:154" s="4" customFormat="1" ht="15" customHeight="1">
      <c r="Y182" s="29"/>
      <c r="Z182" s="29"/>
      <c r="AA182" s="30"/>
      <c r="AB182" s="30"/>
      <c r="AC182" s="30"/>
      <c r="AD182" s="30"/>
      <c r="AE182" s="31"/>
      <c r="AF182" s="31"/>
      <c r="AG182" s="31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8"/>
      <c r="ER182" s="8"/>
      <c r="ES182" s="8"/>
      <c r="ET182" s="8"/>
      <c r="EU182" s="8"/>
      <c r="EV182" s="8"/>
      <c r="EW182" s="8"/>
      <c r="EX182" s="8"/>
    </row>
    <row r="183" spans="25:154" s="4" customFormat="1" ht="15" customHeight="1">
      <c r="Y183" s="29"/>
      <c r="Z183" s="29"/>
      <c r="AA183" s="30"/>
      <c r="AB183" s="30"/>
      <c r="AC183" s="30"/>
      <c r="AD183" s="30"/>
      <c r="AE183" s="31"/>
      <c r="AF183" s="31"/>
      <c r="AG183" s="31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8"/>
      <c r="ER183" s="8"/>
      <c r="ES183" s="8"/>
      <c r="ET183" s="8"/>
      <c r="EU183" s="8"/>
      <c r="EV183" s="8"/>
      <c r="EW183" s="8"/>
      <c r="EX183" s="8"/>
    </row>
    <row r="184" spans="25:154" s="4" customFormat="1" ht="15" customHeight="1">
      <c r="Y184" s="29"/>
      <c r="Z184" s="29"/>
      <c r="AA184" s="30"/>
      <c r="AB184" s="30"/>
      <c r="AC184" s="30"/>
      <c r="AD184" s="30"/>
      <c r="AE184" s="31"/>
      <c r="AF184" s="31"/>
      <c r="AG184" s="31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8"/>
      <c r="ER184" s="8"/>
      <c r="ES184" s="8"/>
      <c r="ET184" s="8"/>
      <c r="EU184" s="8"/>
      <c r="EV184" s="8"/>
      <c r="EW184" s="8"/>
      <c r="EX184" s="8"/>
    </row>
    <row r="185" spans="25:154" s="4" customFormat="1" ht="15" customHeight="1">
      <c r="Y185" s="29"/>
      <c r="Z185" s="29"/>
      <c r="AA185" s="30"/>
      <c r="AB185" s="30"/>
      <c r="AC185" s="30"/>
      <c r="AD185" s="30"/>
      <c r="AE185" s="31"/>
      <c r="AF185" s="31"/>
      <c r="AG185" s="31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8"/>
      <c r="ER185" s="8"/>
      <c r="ES185" s="8"/>
      <c r="ET185" s="8"/>
      <c r="EU185" s="8"/>
      <c r="EV185" s="8"/>
      <c r="EW185" s="8"/>
      <c r="EX185" s="8"/>
    </row>
    <row r="186" spans="25:154" s="4" customFormat="1" ht="15" customHeight="1">
      <c r="Y186" s="29"/>
      <c r="Z186" s="29"/>
      <c r="AA186" s="30"/>
      <c r="AB186" s="30"/>
      <c r="AC186" s="30"/>
      <c r="AD186" s="30"/>
      <c r="AE186" s="31"/>
      <c r="AF186" s="31"/>
      <c r="AG186" s="31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8"/>
      <c r="ER186" s="8"/>
      <c r="ES186" s="8"/>
      <c r="ET186" s="8"/>
      <c r="EU186" s="8"/>
      <c r="EV186" s="8"/>
      <c r="EW186" s="8"/>
      <c r="EX186" s="8"/>
    </row>
    <row r="187" spans="25:154" s="4" customFormat="1" ht="15" customHeight="1">
      <c r="Y187" s="29"/>
      <c r="Z187" s="29"/>
      <c r="AA187" s="30"/>
      <c r="AB187" s="30"/>
      <c r="AC187" s="30"/>
      <c r="AD187" s="30"/>
      <c r="AE187" s="31"/>
      <c r="AF187" s="31"/>
      <c r="AG187" s="31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8"/>
      <c r="ER187" s="8"/>
      <c r="ES187" s="8"/>
      <c r="ET187" s="8"/>
      <c r="EU187" s="8"/>
      <c r="EV187" s="8"/>
      <c r="EW187" s="8"/>
      <c r="EX187" s="8"/>
    </row>
    <row r="188" spans="25:154" s="4" customFormat="1" ht="15" customHeight="1">
      <c r="Y188" s="29"/>
      <c r="Z188" s="29"/>
      <c r="AA188" s="30"/>
      <c r="AB188" s="30"/>
      <c r="AC188" s="30"/>
      <c r="AD188" s="30"/>
      <c r="AE188" s="31"/>
      <c r="AF188" s="31"/>
      <c r="AG188" s="31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8"/>
      <c r="ER188" s="8"/>
      <c r="ES188" s="8"/>
      <c r="ET188" s="8"/>
      <c r="EU188" s="8"/>
      <c r="EV188" s="8"/>
      <c r="EW188" s="8"/>
      <c r="EX188" s="8"/>
    </row>
    <row r="189" spans="25:154" s="4" customFormat="1" ht="15" customHeight="1">
      <c r="Y189" s="29"/>
      <c r="Z189" s="29"/>
      <c r="AA189" s="30"/>
      <c r="AB189" s="30"/>
      <c r="AC189" s="30"/>
      <c r="AD189" s="30"/>
      <c r="AE189" s="31"/>
      <c r="AF189" s="31"/>
      <c r="AG189" s="31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8"/>
      <c r="ER189" s="8"/>
      <c r="ES189" s="8"/>
      <c r="ET189" s="8"/>
      <c r="EU189" s="8"/>
      <c r="EV189" s="8"/>
      <c r="EW189" s="8"/>
      <c r="EX189" s="8"/>
    </row>
    <row r="190" spans="25:154" s="4" customFormat="1" ht="15" customHeight="1">
      <c r="Y190" s="29"/>
      <c r="Z190" s="29"/>
      <c r="AA190" s="30"/>
      <c r="AB190" s="30"/>
      <c r="AC190" s="30"/>
      <c r="AD190" s="30"/>
      <c r="AE190" s="31"/>
      <c r="AF190" s="31"/>
      <c r="AG190" s="31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8"/>
      <c r="ER190" s="8"/>
      <c r="ES190" s="8"/>
      <c r="ET190" s="8"/>
      <c r="EU190" s="8"/>
      <c r="EV190" s="8"/>
      <c r="EW190" s="8"/>
      <c r="EX190" s="8"/>
    </row>
    <row r="191" spans="25:154" s="4" customFormat="1" ht="15" customHeight="1">
      <c r="Y191" s="29"/>
      <c r="Z191" s="29"/>
      <c r="AA191" s="30"/>
      <c r="AB191" s="30"/>
      <c r="AC191" s="30"/>
      <c r="AD191" s="30"/>
      <c r="AE191" s="31"/>
      <c r="AF191" s="31"/>
      <c r="AG191" s="31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8"/>
      <c r="ER191" s="8"/>
      <c r="ES191" s="8"/>
      <c r="ET191" s="8"/>
      <c r="EU191" s="8"/>
      <c r="EV191" s="8"/>
      <c r="EW191" s="8"/>
      <c r="EX191" s="8"/>
    </row>
    <row r="192" spans="25:154" s="4" customFormat="1" ht="15" customHeight="1">
      <c r="Y192" s="29"/>
      <c r="Z192" s="29"/>
      <c r="AA192" s="30"/>
      <c r="AB192" s="30"/>
      <c r="AC192" s="30"/>
      <c r="AD192" s="30"/>
      <c r="AE192" s="31"/>
      <c r="AF192" s="31"/>
      <c r="AG192" s="31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8"/>
      <c r="ER192" s="8"/>
      <c r="ES192" s="8"/>
      <c r="ET192" s="8"/>
      <c r="EU192" s="8"/>
      <c r="EV192" s="8"/>
      <c r="EW192" s="8"/>
      <c r="EX192" s="8"/>
    </row>
    <row r="193" spans="25:154" s="4" customFormat="1" ht="15" customHeight="1">
      <c r="Y193" s="29"/>
      <c r="Z193" s="29"/>
      <c r="AA193" s="30"/>
      <c r="AB193" s="30"/>
      <c r="AC193" s="30"/>
      <c r="AD193" s="30"/>
      <c r="AE193" s="31"/>
      <c r="AF193" s="31"/>
      <c r="AG193" s="31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8"/>
      <c r="ER193" s="8"/>
      <c r="ES193" s="8"/>
      <c r="ET193" s="8"/>
      <c r="EU193" s="8"/>
      <c r="EV193" s="8"/>
      <c r="EW193" s="8"/>
      <c r="EX193" s="8"/>
    </row>
    <row r="194" spans="25:154" s="4" customFormat="1" ht="15" customHeight="1">
      <c r="Y194" s="29"/>
      <c r="Z194" s="29"/>
      <c r="AA194" s="30"/>
      <c r="AB194" s="30"/>
      <c r="AC194" s="30"/>
      <c r="AD194" s="30"/>
      <c r="AE194" s="31"/>
      <c r="AF194" s="31"/>
      <c r="AG194" s="31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8"/>
      <c r="ER194" s="8"/>
      <c r="ES194" s="8"/>
      <c r="ET194" s="8"/>
      <c r="EU194" s="8"/>
      <c r="EV194" s="8"/>
      <c r="EW194" s="8"/>
      <c r="EX194" s="8"/>
    </row>
    <row r="195" spans="25:154" s="4" customFormat="1" ht="15" customHeight="1">
      <c r="Y195" s="29"/>
      <c r="Z195" s="29"/>
      <c r="AA195" s="30"/>
      <c r="AB195" s="30"/>
      <c r="AC195" s="30"/>
      <c r="AD195" s="30"/>
      <c r="AE195" s="31"/>
      <c r="AF195" s="31"/>
      <c r="AG195" s="31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8"/>
      <c r="ER195" s="8"/>
      <c r="ES195" s="8"/>
      <c r="ET195" s="8"/>
      <c r="EU195" s="8"/>
      <c r="EV195" s="8"/>
      <c r="EW195" s="8"/>
      <c r="EX195" s="8"/>
    </row>
    <row r="196" spans="25:154" s="4" customFormat="1" ht="15" customHeight="1">
      <c r="Y196" s="29"/>
      <c r="Z196" s="29"/>
      <c r="AA196" s="30"/>
      <c r="AB196" s="30"/>
      <c r="AC196" s="30"/>
      <c r="AD196" s="30"/>
      <c r="AE196" s="31"/>
      <c r="AF196" s="31"/>
      <c r="AG196" s="31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8"/>
      <c r="ER196" s="8"/>
      <c r="ES196" s="8"/>
      <c r="ET196" s="8"/>
      <c r="EU196" s="8"/>
      <c r="EV196" s="8"/>
      <c r="EW196" s="8"/>
      <c r="EX196" s="8"/>
    </row>
    <row r="197" spans="25:154" s="4" customFormat="1" ht="15" customHeight="1">
      <c r="Y197" s="29"/>
      <c r="Z197" s="29"/>
      <c r="AA197" s="30"/>
      <c r="AB197" s="30"/>
      <c r="AC197" s="30"/>
      <c r="AD197" s="30"/>
      <c r="AE197" s="31"/>
      <c r="AF197" s="31"/>
      <c r="AG197" s="31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8"/>
      <c r="ER197" s="8"/>
      <c r="ES197" s="8"/>
      <c r="ET197" s="8"/>
      <c r="EU197" s="8"/>
      <c r="EV197" s="8"/>
      <c r="EW197" s="8"/>
      <c r="EX197" s="8"/>
    </row>
    <row r="198" spans="1:33" ht="1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29"/>
      <c r="Z198" s="29"/>
      <c r="AA198" s="30"/>
      <c r="AB198" s="30"/>
      <c r="AC198" s="30"/>
      <c r="AD198" s="30"/>
      <c r="AE198" s="31"/>
      <c r="AF198" s="31"/>
      <c r="AG198" s="31"/>
    </row>
    <row r="199" spans="32:33" ht="15" customHeight="1">
      <c r="AF199" s="31"/>
      <c r="AG199" s="31"/>
    </row>
    <row r="200" spans="32:33" ht="15" customHeight="1">
      <c r="AF200" s="31"/>
      <c r="AG200" s="31"/>
    </row>
    <row r="201" spans="32:33" ht="15" customHeight="1">
      <c r="AF201" s="31"/>
      <c r="AG201" s="31"/>
    </row>
    <row r="202" spans="32:33" ht="15" customHeight="1">
      <c r="AF202" s="31"/>
      <c r="AG202" s="31"/>
    </row>
    <row r="203" spans="1:154" s="17" customFormat="1" ht="15" customHeight="1">
      <c r="A203" s="1"/>
      <c r="B203" s="1"/>
      <c r="C203" s="1"/>
      <c r="D203" s="1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 s="32"/>
      <c r="Z203" s="32"/>
      <c r="AA203" s="33"/>
      <c r="AB203" s="33"/>
      <c r="AC203" s="70"/>
      <c r="AD203" s="70"/>
      <c r="AE203" s="34"/>
      <c r="AF203" s="31"/>
      <c r="AG203" s="31"/>
      <c r="DY203" s="15"/>
      <c r="DZ203" s="16"/>
      <c r="EA203" s="16"/>
      <c r="EB203" s="16"/>
      <c r="EC203" s="16"/>
      <c r="ED203" s="16"/>
      <c r="EE203" s="16"/>
      <c r="EF203" s="16"/>
      <c r="EG203" s="16"/>
      <c r="EH203" s="16"/>
      <c r="EI203" s="16"/>
      <c r="EJ203" s="16"/>
      <c r="EK203" s="16"/>
      <c r="EL203" s="16"/>
      <c r="EM203" s="16"/>
      <c r="EN203" s="16"/>
      <c r="EO203" s="16"/>
      <c r="EP203" s="16"/>
      <c r="EQ203" s="3"/>
      <c r="ER203" s="3"/>
      <c r="ES203" s="3"/>
      <c r="ET203" s="3"/>
      <c r="EU203" s="3"/>
      <c r="EV203" s="3"/>
      <c r="EW203" s="3"/>
      <c r="EX203" s="3"/>
    </row>
    <row r="204" spans="1:154" s="17" customFormat="1" ht="15" customHeight="1">
      <c r="A204" s="1"/>
      <c r="B204" s="1"/>
      <c r="C204" s="1"/>
      <c r="D204" s="1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 s="32"/>
      <c r="Z204" s="32"/>
      <c r="AA204" s="33"/>
      <c r="AB204" s="33"/>
      <c r="AC204" s="70"/>
      <c r="AD204" s="70"/>
      <c r="AE204" s="34"/>
      <c r="AF204" s="31"/>
      <c r="AG204" s="31"/>
      <c r="DY204" s="15"/>
      <c r="DZ204" s="16"/>
      <c r="EA204" s="16"/>
      <c r="EB204" s="16"/>
      <c r="EC204" s="16"/>
      <c r="ED204" s="16"/>
      <c r="EE204" s="16"/>
      <c r="EF204" s="16"/>
      <c r="EG204" s="16"/>
      <c r="EH204" s="16"/>
      <c r="EI204" s="16"/>
      <c r="EJ204" s="16"/>
      <c r="EK204" s="16"/>
      <c r="EL204" s="16"/>
      <c r="EM204" s="16"/>
      <c r="EN204" s="16"/>
      <c r="EO204" s="16"/>
      <c r="EP204" s="16"/>
      <c r="EQ204" s="3"/>
      <c r="ER204" s="3"/>
      <c r="ES204" s="3"/>
      <c r="ET204" s="3"/>
      <c r="EU204" s="3"/>
      <c r="EV204" s="3"/>
      <c r="EW204" s="3"/>
      <c r="EX204" s="3"/>
    </row>
    <row r="205" spans="1:154" s="17" customFormat="1" ht="15" customHeight="1">
      <c r="A205" s="1"/>
      <c r="B205" s="1"/>
      <c r="C205" s="1"/>
      <c r="D205" s="1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 s="32"/>
      <c r="Z205" s="32"/>
      <c r="AA205" s="33"/>
      <c r="AB205" s="33"/>
      <c r="AC205" s="70"/>
      <c r="AD205" s="70"/>
      <c r="AE205" s="34"/>
      <c r="AF205" s="31"/>
      <c r="AG205" s="31"/>
      <c r="DY205" s="15"/>
      <c r="DZ205" s="16"/>
      <c r="EA205" s="16"/>
      <c r="EB205" s="16"/>
      <c r="EC205" s="16"/>
      <c r="ED205" s="16"/>
      <c r="EE205" s="16"/>
      <c r="EF205" s="16"/>
      <c r="EG205" s="16"/>
      <c r="EH205" s="16"/>
      <c r="EI205" s="16"/>
      <c r="EJ205" s="16"/>
      <c r="EK205" s="16"/>
      <c r="EL205" s="16"/>
      <c r="EM205" s="16"/>
      <c r="EN205" s="16"/>
      <c r="EO205" s="16"/>
      <c r="EP205" s="16"/>
      <c r="EQ205" s="3"/>
      <c r="ER205" s="3"/>
      <c r="ES205" s="3"/>
      <c r="ET205" s="3"/>
      <c r="EU205" s="3"/>
      <c r="EV205" s="3"/>
      <c r="EW205" s="3"/>
      <c r="EX205" s="3"/>
    </row>
    <row r="206" spans="1:154" s="17" customFormat="1" ht="15" customHeight="1">
      <c r="A206" s="1"/>
      <c r="B206" s="1"/>
      <c r="C206" s="1"/>
      <c r="D206" s="1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 s="32"/>
      <c r="Z206" s="32"/>
      <c r="AA206" s="33"/>
      <c r="AB206" s="33"/>
      <c r="AC206" s="70"/>
      <c r="AD206" s="70"/>
      <c r="AE206" s="34"/>
      <c r="AF206" s="31"/>
      <c r="AG206" s="31"/>
      <c r="DY206" s="15"/>
      <c r="DZ206" s="16"/>
      <c r="EA206" s="16"/>
      <c r="EB206" s="16"/>
      <c r="EC206" s="16"/>
      <c r="ED206" s="16"/>
      <c r="EE206" s="16"/>
      <c r="EF206" s="16"/>
      <c r="EG206" s="16"/>
      <c r="EH206" s="16"/>
      <c r="EI206" s="16"/>
      <c r="EJ206" s="16"/>
      <c r="EK206" s="16"/>
      <c r="EL206" s="16"/>
      <c r="EM206" s="16"/>
      <c r="EN206" s="16"/>
      <c r="EO206" s="16"/>
      <c r="EP206" s="16"/>
      <c r="EQ206" s="3"/>
      <c r="ER206" s="3"/>
      <c r="ES206" s="3"/>
      <c r="ET206" s="3"/>
      <c r="EU206" s="3"/>
      <c r="EV206" s="3"/>
      <c r="EW206" s="3"/>
      <c r="EX206" s="3"/>
    </row>
    <row r="207" spans="1:154" s="17" customFormat="1" ht="15" customHeight="1">
      <c r="A207" s="1"/>
      <c r="B207" s="1"/>
      <c r="C207" s="1"/>
      <c r="D207" s="1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 s="32"/>
      <c r="Z207" s="32"/>
      <c r="AA207" s="33"/>
      <c r="AB207" s="33"/>
      <c r="AC207" s="70"/>
      <c r="AD207" s="70"/>
      <c r="AE207" s="34"/>
      <c r="AF207" s="31"/>
      <c r="AG207" s="31"/>
      <c r="DY207" s="15"/>
      <c r="DZ207" s="16"/>
      <c r="EA207" s="16"/>
      <c r="EB207" s="16"/>
      <c r="EC207" s="16"/>
      <c r="ED207" s="16"/>
      <c r="EE207" s="16"/>
      <c r="EF207" s="16"/>
      <c r="EG207" s="16"/>
      <c r="EH207" s="16"/>
      <c r="EI207" s="16"/>
      <c r="EJ207" s="16"/>
      <c r="EK207" s="16"/>
      <c r="EL207" s="16"/>
      <c r="EM207" s="16"/>
      <c r="EN207" s="16"/>
      <c r="EO207" s="16"/>
      <c r="EP207" s="16"/>
      <c r="EQ207" s="3"/>
      <c r="ER207" s="3"/>
      <c r="ES207" s="3"/>
      <c r="ET207" s="3"/>
      <c r="EU207" s="3"/>
      <c r="EV207" s="3"/>
      <c r="EW207" s="3"/>
      <c r="EX207" s="3"/>
    </row>
    <row r="208" spans="1:154" s="17" customFormat="1" ht="15" customHeight="1">
      <c r="A208" s="1"/>
      <c r="B208" s="1"/>
      <c r="C208" s="1"/>
      <c r="D208" s="1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 s="32"/>
      <c r="Z208" s="32"/>
      <c r="AA208" s="33"/>
      <c r="AB208" s="33"/>
      <c r="AC208" s="70"/>
      <c r="AD208" s="70"/>
      <c r="AE208" s="34"/>
      <c r="AF208" s="31"/>
      <c r="AG208" s="31"/>
      <c r="DY208" s="15"/>
      <c r="DZ208" s="16"/>
      <c r="EA208" s="16"/>
      <c r="EB208" s="16"/>
      <c r="EC208" s="16"/>
      <c r="ED208" s="16"/>
      <c r="EE208" s="16"/>
      <c r="EF208" s="16"/>
      <c r="EG208" s="16"/>
      <c r="EH208" s="16"/>
      <c r="EI208" s="16"/>
      <c r="EJ208" s="16"/>
      <c r="EK208" s="16"/>
      <c r="EL208" s="16"/>
      <c r="EM208" s="16"/>
      <c r="EN208" s="16"/>
      <c r="EO208" s="16"/>
      <c r="EP208" s="16"/>
      <c r="EQ208" s="3"/>
      <c r="ER208" s="3"/>
      <c r="ES208" s="3"/>
      <c r="ET208" s="3"/>
      <c r="EU208" s="3"/>
      <c r="EV208" s="3"/>
      <c r="EW208" s="3"/>
      <c r="EX208" s="3"/>
    </row>
    <row r="209" spans="1:154" s="17" customFormat="1" ht="15" customHeight="1">
      <c r="A209" s="1"/>
      <c r="B209" s="1"/>
      <c r="C209" s="1"/>
      <c r="D209" s="1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 s="32"/>
      <c r="Z209" s="32"/>
      <c r="AA209" s="33"/>
      <c r="AB209" s="33"/>
      <c r="AC209" s="70"/>
      <c r="AD209" s="70"/>
      <c r="AE209" s="34"/>
      <c r="AF209" s="31"/>
      <c r="AG209" s="31"/>
      <c r="DY209" s="15"/>
      <c r="DZ209" s="16"/>
      <c r="EA209" s="16"/>
      <c r="EB209" s="16"/>
      <c r="EC209" s="16"/>
      <c r="ED209" s="16"/>
      <c r="EE209" s="16"/>
      <c r="EF209" s="16"/>
      <c r="EG209" s="16"/>
      <c r="EH209" s="16"/>
      <c r="EI209" s="16"/>
      <c r="EJ209" s="16"/>
      <c r="EK209" s="16"/>
      <c r="EL209" s="16"/>
      <c r="EM209" s="16"/>
      <c r="EN209" s="16"/>
      <c r="EO209" s="16"/>
      <c r="EP209" s="16"/>
      <c r="EQ209" s="3"/>
      <c r="ER209" s="3"/>
      <c r="ES209" s="3"/>
      <c r="ET209" s="3"/>
      <c r="EU209" s="3"/>
      <c r="EV209" s="3"/>
      <c r="EW209" s="3"/>
      <c r="EX209" s="3"/>
    </row>
    <row r="210" spans="1:154" s="17" customFormat="1" ht="15" customHeight="1">
      <c r="A210" s="1"/>
      <c r="B210" s="1"/>
      <c r="C210" s="1"/>
      <c r="D210" s="1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 s="32"/>
      <c r="Z210" s="32"/>
      <c r="AA210" s="33"/>
      <c r="AB210" s="33"/>
      <c r="AC210" s="70"/>
      <c r="AD210" s="70"/>
      <c r="AE210" s="34"/>
      <c r="AF210" s="31"/>
      <c r="AG210" s="31"/>
      <c r="DY210" s="15"/>
      <c r="DZ210" s="16"/>
      <c r="EA210" s="16"/>
      <c r="EB210" s="16"/>
      <c r="EC210" s="16"/>
      <c r="ED210" s="16"/>
      <c r="EE210" s="16"/>
      <c r="EF210" s="16"/>
      <c r="EG210" s="16"/>
      <c r="EH210" s="16"/>
      <c r="EI210" s="16"/>
      <c r="EJ210" s="16"/>
      <c r="EK210" s="16"/>
      <c r="EL210" s="16"/>
      <c r="EM210" s="16"/>
      <c r="EN210" s="16"/>
      <c r="EO210" s="16"/>
      <c r="EP210" s="16"/>
      <c r="EQ210" s="3"/>
      <c r="ER210" s="3"/>
      <c r="ES210" s="3"/>
      <c r="ET210" s="3"/>
      <c r="EU210" s="3"/>
      <c r="EV210" s="3"/>
      <c r="EW210" s="3"/>
      <c r="EX210" s="3"/>
    </row>
    <row r="211" spans="1:154" s="17" customFormat="1" ht="15" customHeight="1">
      <c r="A211" s="1"/>
      <c r="B211" s="1"/>
      <c r="C211" s="1"/>
      <c r="D211" s="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 s="32"/>
      <c r="Z211" s="32"/>
      <c r="AA211" s="33"/>
      <c r="AB211" s="33"/>
      <c r="AC211" s="70"/>
      <c r="AD211" s="70"/>
      <c r="AE211" s="34"/>
      <c r="AF211" s="31"/>
      <c r="AG211" s="31"/>
      <c r="DY211" s="15"/>
      <c r="DZ211" s="16"/>
      <c r="EA211" s="16"/>
      <c r="EB211" s="16"/>
      <c r="EC211" s="16"/>
      <c r="ED211" s="16"/>
      <c r="EE211" s="16"/>
      <c r="EF211" s="16"/>
      <c r="EG211" s="16"/>
      <c r="EH211" s="16"/>
      <c r="EI211" s="16"/>
      <c r="EJ211" s="16"/>
      <c r="EK211" s="16"/>
      <c r="EL211" s="16"/>
      <c r="EM211" s="16"/>
      <c r="EN211" s="16"/>
      <c r="EO211" s="16"/>
      <c r="EP211" s="16"/>
      <c r="EQ211" s="3"/>
      <c r="ER211" s="3"/>
      <c r="ES211" s="3"/>
      <c r="ET211" s="3"/>
      <c r="EU211" s="3"/>
      <c r="EV211" s="3"/>
      <c r="EW211" s="3"/>
      <c r="EX211" s="3"/>
    </row>
    <row r="212" spans="1:154" s="17" customFormat="1" ht="15" customHeight="1">
      <c r="A212" s="1"/>
      <c r="B212" s="1"/>
      <c r="C212" s="1"/>
      <c r="D212" s="1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 s="32"/>
      <c r="Z212" s="32"/>
      <c r="AA212" s="33"/>
      <c r="AB212" s="33"/>
      <c r="AC212" s="70"/>
      <c r="AD212" s="70"/>
      <c r="AE212" s="34"/>
      <c r="AF212" s="31"/>
      <c r="AG212" s="31"/>
      <c r="DY212" s="15"/>
      <c r="DZ212" s="16"/>
      <c r="EA212" s="16"/>
      <c r="EB212" s="16"/>
      <c r="EC212" s="16"/>
      <c r="ED212" s="16"/>
      <c r="EE212" s="16"/>
      <c r="EF212" s="16"/>
      <c r="EG212" s="16"/>
      <c r="EH212" s="16"/>
      <c r="EI212" s="16"/>
      <c r="EJ212" s="16"/>
      <c r="EK212" s="16"/>
      <c r="EL212" s="16"/>
      <c r="EM212" s="16"/>
      <c r="EN212" s="16"/>
      <c r="EO212" s="16"/>
      <c r="EP212" s="16"/>
      <c r="EQ212" s="3"/>
      <c r="ER212" s="3"/>
      <c r="ES212" s="3"/>
      <c r="ET212" s="3"/>
      <c r="EU212" s="3"/>
      <c r="EV212" s="3"/>
      <c r="EW212" s="3"/>
      <c r="EX212" s="3"/>
    </row>
    <row r="213" spans="1:154" s="17" customFormat="1" ht="15" customHeight="1">
      <c r="A213" s="1"/>
      <c r="B213" s="1"/>
      <c r="C213" s="1"/>
      <c r="D213" s="1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 s="32"/>
      <c r="Z213" s="32"/>
      <c r="AA213" s="33"/>
      <c r="AB213" s="33"/>
      <c r="AC213" s="70"/>
      <c r="AD213" s="70"/>
      <c r="AE213" s="34"/>
      <c r="AF213" s="31"/>
      <c r="AG213" s="31"/>
      <c r="DY213" s="15"/>
      <c r="DZ213" s="16"/>
      <c r="EA213" s="16"/>
      <c r="EB213" s="16"/>
      <c r="EC213" s="16"/>
      <c r="ED213" s="16"/>
      <c r="EE213" s="16"/>
      <c r="EF213" s="16"/>
      <c r="EG213" s="16"/>
      <c r="EH213" s="16"/>
      <c r="EI213" s="16"/>
      <c r="EJ213" s="16"/>
      <c r="EK213" s="16"/>
      <c r="EL213" s="16"/>
      <c r="EM213" s="16"/>
      <c r="EN213" s="16"/>
      <c r="EO213" s="16"/>
      <c r="EP213" s="16"/>
      <c r="EQ213" s="3"/>
      <c r="ER213" s="3"/>
      <c r="ES213" s="3"/>
      <c r="ET213" s="3"/>
      <c r="EU213" s="3"/>
      <c r="EV213" s="3"/>
      <c r="EW213" s="3"/>
      <c r="EX213" s="3"/>
    </row>
    <row r="214" spans="1:154" s="17" customFormat="1" ht="15" customHeight="1">
      <c r="A214" s="1"/>
      <c r="B214" s="1"/>
      <c r="C214" s="1"/>
      <c r="D214" s="1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 s="32"/>
      <c r="Z214" s="32"/>
      <c r="AA214" s="33"/>
      <c r="AB214" s="33"/>
      <c r="AC214" s="70"/>
      <c r="AD214" s="70"/>
      <c r="AE214" s="34"/>
      <c r="AF214" s="31"/>
      <c r="AG214" s="31"/>
      <c r="DY214" s="15"/>
      <c r="DZ214" s="16"/>
      <c r="EA214" s="16"/>
      <c r="EB214" s="16"/>
      <c r="EC214" s="16"/>
      <c r="ED214" s="16"/>
      <c r="EE214" s="16"/>
      <c r="EF214" s="16"/>
      <c r="EG214" s="16"/>
      <c r="EH214" s="16"/>
      <c r="EI214" s="16"/>
      <c r="EJ214" s="16"/>
      <c r="EK214" s="16"/>
      <c r="EL214" s="16"/>
      <c r="EM214" s="16"/>
      <c r="EN214" s="16"/>
      <c r="EO214" s="16"/>
      <c r="EP214" s="16"/>
      <c r="EQ214" s="3"/>
      <c r="ER214" s="3"/>
      <c r="ES214" s="3"/>
      <c r="ET214" s="3"/>
      <c r="EU214" s="3"/>
      <c r="EV214" s="3"/>
      <c r="EW214" s="3"/>
      <c r="EX214" s="3"/>
    </row>
    <row r="215" spans="1:154" s="17" customFormat="1" ht="15" customHeight="1">
      <c r="A215" s="1"/>
      <c r="B215" s="1"/>
      <c r="C215" s="1"/>
      <c r="D215" s="1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 s="32"/>
      <c r="Z215" s="32"/>
      <c r="AA215" s="33"/>
      <c r="AB215" s="33"/>
      <c r="AC215" s="70"/>
      <c r="AD215" s="70"/>
      <c r="AE215" s="34"/>
      <c r="AF215" s="31"/>
      <c r="AG215" s="31"/>
      <c r="DY215" s="15"/>
      <c r="DZ215" s="16"/>
      <c r="EA215" s="16"/>
      <c r="EB215" s="16"/>
      <c r="EC215" s="16"/>
      <c r="ED215" s="16"/>
      <c r="EE215" s="16"/>
      <c r="EF215" s="16"/>
      <c r="EG215" s="16"/>
      <c r="EH215" s="16"/>
      <c r="EI215" s="16"/>
      <c r="EJ215" s="16"/>
      <c r="EK215" s="16"/>
      <c r="EL215" s="16"/>
      <c r="EM215" s="16"/>
      <c r="EN215" s="16"/>
      <c r="EO215" s="16"/>
      <c r="EP215" s="16"/>
      <c r="EQ215" s="3"/>
      <c r="ER215" s="3"/>
      <c r="ES215" s="3"/>
      <c r="ET215" s="3"/>
      <c r="EU215" s="3"/>
      <c r="EV215" s="3"/>
      <c r="EW215" s="3"/>
      <c r="EX215" s="3"/>
    </row>
    <row r="216" spans="1:154" s="17" customFormat="1" ht="15" customHeight="1">
      <c r="A216" s="1"/>
      <c r="B216" s="1"/>
      <c r="C216" s="1"/>
      <c r="D216" s="1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 s="32"/>
      <c r="Z216" s="32"/>
      <c r="AA216" s="33"/>
      <c r="AB216" s="33"/>
      <c r="AC216" s="70"/>
      <c r="AD216" s="70"/>
      <c r="AE216" s="34"/>
      <c r="AF216" s="31"/>
      <c r="AG216" s="31"/>
      <c r="DY216" s="15"/>
      <c r="DZ216" s="16"/>
      <c r="EA216" s="16"/>
      <c r="EB216" s="16"/>
      <c r="EC216" s="16"/>
      <c r="ED216" s="16"/>
      <c r="EE216" s="16"/>
      <c r="EF216" s="16"/>
      <c r="EG216" s="16"/>
      <c r="EH216" s="16"/>
      <c r="EI216" s="16"/>
      <c r="EJ216" s="16"/>
      <c r="EK216" s="16"/>
      <c r="EL216" s="16"/>
      <c r="EM216" s="16"/>
      <c r="EN216" s="16"/>
      <c r="EO216" s="16"/>
      <c r="EP216" s="16"/>
      <c r="EQ216" s="3"/>
      <c r="ER216" s="3"/>
      <c r="ES216" s="3"/>
      <c r="ET216" s="3"/>
      <c r="EU216" s="3"/>
      <c r="EV216" s="3"/>
      <c r="EW216" s="3"/>
      <c r="EX216" s="3"/>
    </row>
    <row r="217" spans="1:154" s="17" customFormat="1" ht="15" customHeight="1">
      <c r="A217" s="1"/>
      <c r="B217" s="1"/>
      <c r="C217" s="1"/>
      <c r="D217" s="1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 s="32"/>
      <c r="Z217" s="32"/>
      <c r="AA217" s="33"/>
      <c r="AB217" s="33"/>
      <c r="AC217" s="70"/>
      <c r="AD217" s="70"/>
      <c r="AE217" s="34"/>
      <c r="AF217" s="31"/>
      <c r="AG217" s="31"/>
      <c r="DY217" s="15"/>
      <c r="DZ217" s="16"/>
      <c r="EA217" s="16"/>
      <c r="EB217" s="16"/>
      <c r="EC217" s="16"/>
      <c r="ED217" s="16"/>
      <c r="EE217" s="16"/>
      <c r="EF217" s="16"/>
      <c r="EG217" s="16"/>
      <c r="EH217" s="16"/>
      <c r="EI217" s="16"/>
      <c r="EJ217" s="16"/>
      <c r="EK217" s="16"/>
      <c r="EL217" s="16"/>
      <c r="EM217" s="16"/>
      <c r="EN217" s="16"/>
      <c r="EO217" s="16"/>
      <c r="EP217" s="16"/>
      <c r="EQ217" s="3"/>
      <c r="ER217" s="3"/>
      <c r="ES217" s="3"/>
      <c r="ET217" s="3"/>
      <c r="EU217" s="3"/>
      <c r="EV217" s="3"/>
      <c r="EW217" s="3"/>
      <c r="EX217" s="3"/>
    </row>
    <row r="218" spans="1:154" s="17" customFormat="1" ht="15" customHeight="1">
      <c r="A218" s="1"/>
      <c r="B218" s="1"/>
      <c r="C218" s="1"/>
      <c r="D218" s="1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 s="32"/>
      <c r="Z218" s="32"/>
      <c r="AA218" s="33"/>
      <c r="AB218" s="33"/>
      <c r="AC218" s="70"/>
      <c r="AD218" s="70"/>
      <c r="AE218" s="34"/>
      <c r="AF218" s="31"/>
      <c r="AG218" s="31"/>
      <c r="DY218" s="15"/>
      <c r="DZ218" s="16"/>
      <c r="EA218" s="16"/>
      <c r="EB218" s="16"/>
      <c r="EC218" s="16"/>
      <c r="ED218" s="16"/>
      <c r="EE218" s="16"/>
      <c r="EF218" s="16"/>
      <c r="EG218" s="16"/>
      <c r="EH218" s="16"/>
      <c r="EI218" s="16"/>
      <c r="EJ218" s="16"/>
      <c r="EK218" s="16"/>
      <c r="EL218" s="16"/>
      <c r="EM218" s="16"/>
      <c r="EN218" s="16"/>
      <c r="EO218" s="16"/>
      <c r="EP218" s="16"/>
      <c r="EQ218" s="3"/>
      <c r="ER218" s="3"/>
      <c r="ES218" s="3"/>
      <c r="ET218" s="3"/>
      <c r="EU218" s="3"/>
      <c r="EV218" s="3"/>
      <c r="EW218" s="3"/>
      <c r="EX218" s="3"/>
    </row>
    <row r="219" spans="1:154" s="17" customFormat="1" ht="15" customHeight="1">
      <c r="A219" s="1"/>
      <c r="B219" s="1"/>
      <c r="C219" s="1"/>
      <c r="D219" s="1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 s="32"/>
      <c r="Z219" s="32"/>
      <c r="AA219" s="33"/>
      <c r="AB219" s="33"/>
      <c r="AC219" s="70"/>
      <c r="AD219" s="70"/>
      <c r="AE219" s="34"/>
      <c r="AF219" s="31"/>
      <c r="AG219" s="31"/>
      <c r="DY219" s="15"/>
      <c r="DZ219" s="16"/>
      <c r="EA219" s="16"/>
      <c r="EB219" s="16"/>
      <c r="EC219" s="16"/>
      <c r="ED219" s="16"/>
      <c r="EE219" s="16"/>
      <c r="EF219" s="16"/>
      <c r="EG219" s="16"/>
      <c r="EH219" s="16"/>
      <c r="EI219" s="16"/>
      <c r="EJ219" s="16"/>
      <c r="EK219" s="16"/>
      <c r="EL219" s="16"/>
      <c r="EM219" s="16"/>
      <c r="EN219" s="16"/>
      <c r="EO219" s="16"/>
      <c r="EP219" s="16"/>
      <c r="EQ219" s="3"/>
      <c r="ER219" s="3"/>
      <c r="ES219" s="3"/>
      <c r="ET219" s="3"/>
      <c r="EU219" s="3"/>
      <c r="EV219" s="3"/>
      <c r="EW219" s="3"/>
      <c r="EX219" s="3"/>
    </row>
    <row r="220" spans="1:154" s="17" customFormat="1" ht="15" customHeight="1">
      <c r="A220" s="1"/>
      <c r="B220" s="1"/>
      <c r="C220" s="1"/>
      <c r="D220" s="1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 s="32"/>
      <c r="Z220" s="32"/>
      <c r="AA220" s="33"/>
      <c r="AB220" s="33"/>
      <c r="AC220" s="70"/>
      <c r="AD220" s="70"/>
      <c r="AE220" s="34"/>
      <c r="AF220" s="31"/>
      <c r="AG220" s="31"/>
      <c r="DY220" s="15"/>
      <c r="DZ220" s="16"/>
      <c r="EA220" s="16"/>
      <c r="EB220" s="16"/>
      <c r="EC220" s="16"/>
      <c r="ED220" s="16"/>
      <c r="EE220" s="16"/>
      <c r="EF220" s="16"/>
      <c r="EG220" s="16"/>
      <c r="EH220" s="16"/>
      <c r="EI220" s="16"/>
      <c r="EJ220" s="16"/>
      <c r="EK220" s="16"/>
      <c r="EL220" s="16"/>
      <c r="EM220" s="16"/>
      <c r="EN220" s="16"/>
      <c r="EO220" s="16"/>
      <c r="EP220" s="16"/>
      <c r="EQ220" s="3"/>
      <c r="ER220" s="3"/>
      <c r="ES220" s="3"/>
      <c r="ET220" s="3"/>
      <c r="EU220" s="3"/>
      <c r="EV220" s="3"/>
      <c r="EW220" s="3"/>
      <c r="EX220" s="3"/>
    </row>
    <row r="221" spans="1:154" s="17" customFormat="1" ht="15" customHeight="1">
      <c r="A221" s="1"/>
      <c r="B221" s="1"/>
      <c r="C221" s="1"/>
      <c r="D221" s="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 s="32"/>
      <c r="Z221" s="32"/>
      <c r="AA221" s="33"/>
      <c r="AB221" s="33"/>
      <c r="AC221" s="70"/>
      <c r="AD221" s="70"/>
      <c r="AE221" s="34"/>
      <c r="AF221" s="31"/>
      <c r="AG221" s="31"/>
      <c r="DY221" s="15"/>
      <c r="DZ221" s="16"/>
      <c r="EA221" s="16"/>
      <c r="EB221" s="16"/>
      <c r="EC221" s="16"/>
      <c r="ED221" s="16"/>
      <c r="EE221" s="16"/>
      <c r="EF221" s="16"/>
      <c r="EG221" s="16"/>
      <c r="EH221" s="16"/>
      <c r="EI221" s="16"/>
      <c r="EJ221" s="16"/>
      <c r="EK221" s="16"/>
      <c r="EL221" s="16"/>
      <c r="EM221" s="16"/>
      <c r="EN221" s="16"/>
      <c r="EO221" s="16"/>
      <c r="EP221" s="16"/>
      <c r="EQ221" s="3"/>
      <c r="ER221" s="3"/>
      <c r="ES221" s="3"/>
      <c r="ET221" s="3"/>
      <c r="EU221" s="3"/>
      <c r="EV221" s="3"/>
      <c r="EW221" s="3"/>
      <c r="EX221" s="3"/>
    </row>
    <row r="222" spans="1:154" s="17" customFormat="1" ht="15" customHeight="1">
      <c r="A222" s="1"/>
      <c r="B222" s="1"/>
      <c r="C222" s="1"/>
      <c r="D222" s="1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 s="32"/>
      <c r="Z222" s="32"/>
      <c r="AA222" s="33"/>
      <c r="AB222" s="33"/>
      <c r="AC222" s="70"/>
      <c r="AD222" s="70"/>
      <c r="AE222" s="34"/>
      <c r="AF222" s="31"/>
      <c r="AG222" s="31"/>
      <c r="DY222" s="15"/>
      <c r="DZ222" s="16"/>
      <c r="EA222" s="16"/>
      <c r="EB222" s="16"/>
      <c r="EC222" s="16"/>
      <c r="ED222" s="16"/>
      <c r="EE222" s="16"/>
      <c r="EF222" s="16"/>
      <c r="EG222" s="16"/>
      <c r="EH222" s="16"/>
      <c r="EI222" s="16"/>
      <c r="EJ222" s="16"/>
      <c r="EK222" s="16"/>
      <c r="EL222" s="16"/>
      <c r="EM222" s="16"/>
      <c r="EN222" s="16"/>
      <c r="EO222" s="16"/>
      <c r="EP222" s="16"/>
      <c r="EQ222" s="3"/>
      <c r="ER222" s="3"/>
      <c r="ES222" s="3"/>
      <c r="ET222" s="3"/>
      <c r="EU222" s="3"/>
      <c r="EV222" s="3"/>
      <c r="EW222" s="3"/>
      <c r="EX222" s="3"/>
    </row>
    <row r="223" spans="1:154" s="17" customFormat="1" ht="15" customHeight="1">
      <c r="A223" s="1"/>
      <c r="B223" s="1"/>
      <c r="C223" s="1"/>
      <c r="D223" s="1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 s="32"/>
      <c r="Z223" s="32"/>
      <c r="AA223" s="33"/>
      <c r="AB223" s="33"/>
      <c r="AC223" s="70"/>
      <c r="AD223" s="70"/>
      <c r="AE223" s="34"/>
      <c r="AF223" s="31"/>
      <c r="AG223" s="31"/>
      <c r="DY223" s="15"/>
      <c r="DZ223" s="16"/>
      <c r="EA223" s="16"/>
      <c r="EB223" s="16"/>
      <c r="EC223" s="16"/>
      <c r="ED223" s="16"/>
      <c r="EE223" s="16"/>
      <c r="EF223" s="16"/>
      <c r="EG223" s="16"/>
      <c r="EH223" s="16"/>
      <c r="EI223" s="16"/>
      <c r="EJ223" s="16"/>
      <c r="EK223" s="16"/>
      <c r="EL223" s="16"/>
      <c r="EM223" s="16"/>
      <c r="EN223" s="16"/>
      <c r="EO223" s="16"/>
      <c r="EP223" s="16"/>
      <c r="EQ223" s="3"/>
      <c r="ER223" s="3"/>
      <c r="ES223" s="3"/>
      <c r="ET223" s="3"/>
      <c r="EU223" s="3"/>
      <c r="EV223" s="3"/>
      <c r="EW223" s="3"/>
      <c r="EX223" s="3"/>
    </row>
    <row r="224" spans="1:154" s="17" customFormat="1" ht="15" customHeight="1">
      <c r="A224" s="1"/>
      <c r="B224" s="1"/>
      <c r="C224" s="1"/>
      <c r="D224" s="1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 s="32"/>
      <c r="Z224" s="32"/>
      <c r="AA224" s="33"/>
      <c r="AB224" s="33"/>
      <c r="AC224" s="70"/>
      <c r="AD224" s="70"/>
      <c r="AE224" s="34"/>
      <c r="AF224" s="31"/>
      <c r="AG224" s="31"/>
      <c r="DY224" s="15"/>
      <c r="DZ224" s="16"/>
      <c r="EA224" s="16"/>
      <c r="EB224" s="16"/>
      <c r="EC224" s="16"/>
      <c r="ED224" s="16"/>
      <c r="EE224" s="16"/>
      <c r="EF224" s="16"/>
      <c r="EG224" s="16"/>
      <c r="EH224" s="16"/>
      <c r="EI224" s="16"/>
      <c r="EJ224" s="16"/>
      <c r="EK224" s="16"/>
      <c r="EL224" s="16"/>
      <c r="EM224" s="16"/>
      <c r="EN224" s="16"/>
      <c r="EO224" s="16"/>
      <c r="EP224" s="16"/>
      <c r="EQ224" s="3"/>
      <c r="ER224" s="3"/>
      <c r="ES224" s="3"/>
      <c r="ET224" s="3"/>
      <c r="EU224" s="3"/>
      <c r="EV224" s="3"/>
      <c r="EW224" s="3"/>
      <c r="EX224" s="3"/>
    </row>
    <row r="225" spans="1:154" s="17" customFormat="1" ht="15" customHeight="1">
      <c r="A225" s="1"/>
      <c r="B225" s="1"/>
      <c r="C225" s="1"/>
      <c r="D225" s="1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 s="32"/>
      <c r="Z225" s="32"/>
      <c r="AA225" s="33"/>
      <c r="AB225" s="33"/>
      <c r="AC225" s="70"/>
      <c r="AD225" s="70"/>
      <c r="AE225" s="34"/>
      <c r="AF225" s="31"/>
      <c r="AG225" s="31"/>
      <c r="DY225" s="15"/>
      <c r="DZ225" s="16"/>
      <c r="EA225" s="16"/>
      <c r="EB225" s="16"/>
      <c r="EC225" s="16"/>
      <c r="ED225" s="16"/>
      <c r="EE225" s="16"/>
      <c r="EF225" s="16"/>
      <c r="EG225" s="16"/>
      <c r="EH225" s="16"/>
      <c r="EI225" s="16"/>
      <c r="EJ225" s="16"/>
      <c r="EK225" s="16"/>
      <c r="EL225" s="16"/>
      <c r="EM225" s="16"/>
      <c r="EN225" s="16"/>
      <c r="EO225" s="16"/>
      <c r="EP225" s="16"/>
      <c r="EQ225" s="3"/>
      <c r="ER225" s="3"/>
      <c r="ES225" s="3"/>
      <c r="ET225" s="3"/>
      <c r="EU225" s="3"/>
      <c r="EV225" s="3"/>
      <c r="EW225" s="3"/>
      <c r="EX225" s="3"/>
    </row>
    <row r="226" spans="1:154" s="17" customFormat="1" ht="15" customHeight="1">
      <c r="A226" s="1"/>
      <c r="B226" s="1"/>
      <c r="C226" s="1"/>
      <c r="D226" s="1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 s="32"/>
      <c r="Z226" s="32"/>
      <c r="AA226" s="33"/>
      <c r="AB226" s="33"/>
      <c r="AC226" s="70"/>
      <c r="AD226" s="70"/>
      <c r="AE226" s="34"/>
      <c r="AF226" s="31"/>
      <c r="AG226" s="31"/>
      <c r="DY226" s="15"/>
      <c r="DZ226" s="16"/>
      <c r="EA226" s="16"/>
      <c r="EB226" s="16"/>
      <c r="EC226" s="16"/>
      <c r="ED226" s="16"/>
      <c r="EE226" s="16"/>
      <c r="EF226" s="16"/>
      <c r="EG226" s="16"/>
      <c r="EH226" s="16"/>
      <c r="EI226" s="16"/>
      <c r="EJ226" s="16"/>
      <c r="EK226" s="16"/>
      <c r="EL226" s="16"/>
      <c r="EM226" s="16"/>
      <c r="EN226" s="16"/>
      <c r="EO226" s="16"/>
      <c r="EP226" s="16"/>
      <c r="EQ226" s="3"/>
      <c r="ER226" s="3"/>
      <c r="ES226" s="3"/>
      <c r="ET226" s="3"/>
      <c r="EU226" s="3"/>
      <c r="EV226" s="3"/>
      <c r="EW226" s="3"/>
      <c r="EX226" s="3"/>
    </row>
    <row r="227" spans="1:154" s="17" customFormat="1" ht="15" customHeight="1">
      <c r="A227" s="1"/>
      <c r="B227" s="1"/>
      <c r="C227" s="1"/>
      <c r="D227" s="1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 s="32"/>
      <c r="Z227" s="32"/>
      <c r="AA227" s="33"/>
      <c r="AB227" s="33"/>
      <c r="AC227" s="70"/>
      <c r="AD227" s="70"/>
      <c r="AE227" s="34"/>
      <c r="AF227" s="31"/>
      <c r="AG227" s="31"/>
      <c r="DY227" s="15"/>
      <c r="DZ227" s="16"/>
      <c r="EA227" s="16"/>
      <c r="EB227" s="16"/>
      <c r="EC227" s="16"/>
      <c r="ED227" s="16"/>
      <c r="EE227" s="16"/>
      <c r="EF227" s="16"/>
      <c r="EG227" s="16"/>
      <c r="EH227" s="16"/>
      <c r="EI227" s="16"/>
      <c r="EJ227" s="16"/>
      <c r="EK227" s="16"/>
      <c r="EL227" s="16"/>
      <c r="EM227" s="16"/>
      <c r="EN227" s="16"/>
      <c r="EO227" s="16"/>
      <c r="EP227" s="16"/>
      <c r="EQ227" s="3"/>
      <c r="ER227" s="3"/>
      <c r="ES227" s="3"/>
      <c r="ET227" s="3"/>
      <c r="EU227" s="3"/>
      <c r="EV227" s="3"/>
      <c r="EW227" s="3"/>
      <c r="EX227" s="3"/>
    </row>
    <row r="228" spans="1:154" s="17" customFormat="1" ht="15" customHeight="1">
      <c r="A228" s="1"/>
      <c r="B228" s="1"/>
      <c r="C228" s="1"/>
      <c r="D228" s="1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 s="32"/>
      <c r="Z228" s="32"/>
      <c r="AA228" s="33"/>
      <c r="AB228" s="33"/>
      <c r="AC228" s="70"/>
      <c r="AD228" s="70"/>
      <c r="AE228" s="34"/>
      <c r="AF228" s="31"/>
      <c r="AG228" s="31"/>
      <c r="DY228" s="15"/>
      <c r="DZ228" s="16"/>
      <c r="EA228" s="16"/>
      <c r="EB228" s="16"/>
      <c r="EC228" s="16"/>
      <c r="ED228" s="16"/>
      <c r="EE228" s="16"/>
      <c r="EF228" s="16"/>
      <c r="EG228" s="16"/>
      <c r="EH228" s="16"/>
      <c r="EI228" s="16"/>
      <c r="EJ228" s="16"/>
      <c r="EK228" s="16"/>
      <c r="EL228" s="16"/>
      <c r="EM228" s="16"/>
      <c r="EN228" s="16"/>
      <c r="EO228" s="16"/>
      <c r="EP228" s="16"/>
      <c r="EQ228" s="3"/>
      <c r="ER228" s="3"/>
      <c r="ES228" s="3"/>
      <c r="ET228" s="3"/>
      <c r="EU228" s="3"/>
      <c r="EV228" s="3"/>
      <c r="EW228" s="3"/>
      <c r="EX228" s="3"/>
    </row>
    <row r="229" spans="1:154" s="17" customFormat="1" ht="15" customHeight="1">
      <c r="A229" s="1"/>
      <c r="B229" s="1"/>
      <c r="C229" s="1"/>
      <c r="D229" s="1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 s="32"/>
      <c r="Z229" s="32"/>
      <c r="AA229" s="33"/>
      <c r="AB229" s="33"/>
      <c r="AC229" s="70"/>
      <c r="AD229" s="70"/>
      <c r="AE229" s="34"/>
      <c r="AF229" s="31"/>
      <c r="AG229" s="31"/>
      <c r="DY229" s="15"/>
      <c r="DZ229" s="16"/>
      <c r="EA229" s="16"/>
      <c r="EB229" s="16"/>
      <c r="EC229" s="16"/>
      <c r="ED229" s="16"/>
      <c r="EE229" s="16"/>
      <c r="EF229" s="16"/>
      <c r="EG229" s="16"/>
      <c r="EH229" s="16"/>
      <c r="EI229" s="16"/>
      <c r="EJ229" s="16"/>
      <c r="EK229" s="16"/>
      <c r="EL229" s="16"/>
      <c r="EM229" s="16"/>
      <c r="EN229" s="16"/>
      <c r="EO229" s="16"/>
      <c r="EP229" s="16"/>
      <c r="EQ229" s="3"/>
      <c r="ER229" s="3"/>
      <c r="ES229" s="3"/>
      <c r="ET229" s="3"/>
      <c r="EU229" s="3"/>
      <c r="EV229" s="3"/>
      <c r="EW229" s="3"/>
      <c r="EX229" s="3"/>
    </row>
    <row r="230" spans="1:154" s="17" customFormat="1" ht="15" customHeight="1">
      <c r="A230" s="1"/>
      <c r="B230" s="1"/>
      <c r="C230" s="1"/>
      <c r="D230" s="1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 s="32"/>
      <c r="Z230" s="32"/>
      <c r="AA230" s="33"/>
      <c r="AB230" s="33"/>
      <c r="AC230" s="70"/>
      <c r="AD230" s="70"/>
      <c r="AE230" s="34"/>
      <c r="AF230" s="31"/>
      <c r="AG230" s="31"/>
      <c r="DY230" s="15"/>
      <c r="DZ230" s="16"/>
      <c r="EA230" s="16"/>
      <c r="EB230" s="16"/>
      <c r="EC230" s="16"/>
      <c r="ED230" s="16"/>
      <c r="EE230" s="16"/>
      <c r="EF230" s="16"/>
      <c r="EG230" s="16"/>
      <c r="EH230" s="16"/>
      <c r="EI230" s="16"/>
      <c r="EJ230" s="16"/>
      <c r="EK230" s="16"/>
      <c r="EL230" s="16"/>
      <c r="EM230" s="16"/>
      <c r="EN230" s="16"/>
      <c r="EO230" s="16"/>
      <c r="EP230" s="16"/>
      <c r="EQ230" s="3"/>
      <c r="ER230" s="3"/>
      <c r="ES230" s="3"/>
      <c r="ET230" s="3"/>
      <c r="EU230" s="3"/>
      <c r="EV230" s="3"/>
      <c r="EW230" s="3"/>
      <c r="EX230" s="3"/>
    </row>
    <row r="231" spans="1:154" s="17" customFormat="1" ht="15" customHeight="1">
      <c r="A231" s="1"/>
      <c r="B231" s="1"/>
      <c r="C231" s="1"/>
      <c r="D231" s="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 s="32"/>
      <c r="Z231" s="32"/>
      <c r="AA231" s="33"/>
      <c r="AB231" s="33"/>
      <c r="AC231" s="70"/>
      <c r="AD231" s="70"/>
      <c r="AE231" s="34"/>
      <c r="AF231" s="31"/>
      <c r="AG231" s="31"/>
      <c r="DY231" s="15"/>
      <c r="DZ231" s="16"/>
      <c r="EA231" s="16"/>
      <c r="EB231" s="16"/>
      <c r="EC231" s="16"/>
      <c r="ED231" s="16"/>
      <c r="EE231" s="16"/>
      <c r="EF231" s="16"/>
      <c r="EG231" s="16"/>
      <c r="EH231" s="16"/>
      <c r="EI231" s="16"/>
      <c r="EJ231" s="16"/>
      <c r="EK231" s="16"/>
      <c r="EL231" s="16"/>
      <c r="EM231" s="16"/>
      <c r="EN231" s="16"/>
      <c r="EO231" s="16"/>
      <c r="EP231" s="16"/>
      <c r="EQ231" s="3"/>
      <c r="ER231" s="3"/>
      <c r="ES231" s="3"/>
      <c r="ET231" s="3"/>
      <c r="EU231" s="3"/>
      <c r="EV231" s="3"/>
      <c r="EW231" s="3"/>
      <c r="EX231" s="3"/>
    </row>
    <row r="232" spans="1:154" s="17" customFormat="1" ht="15" customHeight="1">
      <c r="A232" s="1"/>
      <c r="B232" s="1"/>
      <c r="C232" s="1"/>
      <c r="D232" s="1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 s="32"/>
      <c r="Z232" s="32"/>
      <c r="AA232" s="33"/>
      <c r="AB232" s="33"/>
      <c r="AC232" s="70"/>
      <c r="AD232" s="70"/>
      <c r="AE232" s="34"/>
      <c r="AF232" s="31"/>
      <c r="AG232" s="31"/>
      <c r="DY232" s="15"/>
      <c r="DZ232" s="16"/>
      <c r="EA232" s="16"/>
      <c r="EB232" s="16"/>
      <c r="EC232" s="16"/>
      <c r="ED232" s="16"/>
      <c r="EE232" s="16"/>
      <c r="EF232" s="16"/>
      <c r="EG232" s="16"/>
      <c r="EH232" s="16"/>
      <c r="EI232" s="16"/>
      <c r="EJ232" s="16"/>
      <c r="EK232" s="16"/>
      <c r="EL232" s="16"/>
      <c r="EM232" s="16"/>
      <c r="EN232" s="16"/>
      <c r="EO232" s="16"/>
      <c r="EP232" s="16"/>
      <c r="EQ232" s="3"/>
      <c r="ER232" s="3"/>
      <c r="ES232" s="3"/>
      <c r="ET232" s="3"/>
      <c r="EU232" s="3"/>
      <c r="EV232" s="3"/>
      <c r="EW232" s="3"/>
      <c r="EX232" s="3"/>
    </row>
    <row r="233" spans="1:154" s="17" customFormat="1" ht="15" customHeight="1">
      <c r="A233" s="1"/>
      <c r="B233" s="1"/>
      <c r="C233" s="1"/>
      <c r="D233" s="1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 s="32"/>
      <c r="Z233" s="32"/>
      <c r="AA233" s="33"/>
      <c r="AB233" s="33"/>
      <c r="AC233" s="70"/>
      <c r="AD233" s="70"/>
      <c r="AE233" s="34"/>
      <c r="AF233" s="31"/>
      <c r="AG233" s="31"/>
      <c r="DY233" s="15"/>
      <c r="DZ233" s="16"/>
      <c r="EA233" s="16"/>
      <c r="EB233" s="16"/>
      <c r="EC233" s="16"/>
      <c r="ED233" s="16"/>
      <c r="EE233" s="16"/>
      <c r="EF233" s="16"/>
      <c r="EG233" s="16"/>
      <c r="EH233" s="16"/>
      <c r="EI233" s="16"/>
      <c r="EJ233" s="16"/>
      <c r="EK233" s="16"/>
      <c r="EL233" s="16"/>
      <c r="EM233" s="16"/>
      <c r="EN233" s="16"/>
      <c r="EO233" s="16"/>
      <c r="EP233" s="16"/>
      <c r="EQ233" s="3"/>
      <c r="ER233" s="3"/>
      <c r="ES233" s="3"/>
      <c r="ET233" s="3"/>
      <c r="EU233" s="3"/>
      <c r="EV233" s="3"/>
      <c r="EW233" s="3"/>
      <c r="EX233" s="3"/>
    </row>
    <row r="234" spans="1:154" s="17" customFormat="1" ht="15" customHeight="1">
      <c r="A234" s="1"/>
      <c r="B234" s="1"/>
      <c r="C234" s="1"/>
      <c r="D234" s="1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 s="32"/>
      <c r="Z234" s="32"/>
      <c r="AA234" s="33"/>
      <c r="AB234" s="33"/>
      <c r="AC234" s="70"/>
      <c r="AD234" s="70"/>
      <c r="AE234" s="34"/>
      <c r="AF234" s="31"/>
      <c r="AG234" s="31"/>
      <c r="DY234" s="15"/>
      <c r="DZ234" s="16"/>
      <c r="EA234" s="16"/>
      <c r="EB234" s="16"/>
      <c r="EC234" s="16"/>
      <c r="ED234" s="16"/>
      <c r="EE234" s="16"/>
      <c r="EF234" s="16"/>
      <c r="EG234" s="16"/>
      <c r="EH234" s="16"/>
      <c r="EI234" s="16"/>
      <c r="EJ234" s="16"/>
      <c r="EK234" s="16"/>
      <c r="EL234" s="16"/>
      <c r="EM234" s="16"/>
      <c r="EN234" s="16"/>
      <c r="EO234" s="16"/>
      <c r="EP234" s="16"/>
      <c r="EQ234" s="3"/>
      <c r="ER234" s="3"/>
      <c r="ES234" s="3"/>
      <c r="ET234" s="3"/>
      <c r="EU234" s="3"/>
      <c r="EV234" s="3"/>
      <c r="EW234" s="3"/>
      <c r="EX234" s="3"/>
    </row>
    <row r="235" spans="1:154" s="17" customFormat="1" ht="15" customHeight="1">
      <c r="A235" s="1"/>
      <c r="B235" s="1"/>
      <c r="C235" s="1"/>
      <c r="D235" s="1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 s="32"/>
      <c r="Z235" s="32"/>
      <c r="AA235" s="33"/>
      <c r="AB235" s="33"/>
      <c r="AC235" s="70"/>
      <c r="AD235" s="70"/>
      <c r="AE235" s="34"/>
      <c r="AF235" s="31"/>
      <c r="AG235" s="31"/>
      <c r="DY235" s="15"/>
      <c r="DZ235" s="16"/>
      <c r="EA235" s="16"/>
      <c r="EB235" s="16"/>
      <c r="EC235" s="16"/>
      <c r="ED235" s="16"/>
      <c r="EE235" s="16"/>
      <c r="EF235" s="16"/>
      <c r="EG235" s="16"/>
      <c r="EH235" s="16"/>
      <c r="EI235" s="16"/>
      <c r="EJ235" s="16"/>
      <c r="EK235" s="16"/>
      <c r="EL235" s="16"/>
      <c r="EM235" s="16"/>
      <c r="EN235" s="16"/>
      <c r="EO235" s="16"/>
      <c r="EP235" s="16"/>
      <c r="EQ235" s="3"/>
      <c r="ER235" s="3"/>
      <c r="ES235" s="3"/>
      <c r="ET235" s="3"/>
      <c r="EU235" s="3"/>
      <c r="EV235" s="3"/>
      <c r="EW235" s="3"/>
      <c r="EX235" s="3"/>
    </row>
    <row r="236" spans="1:154" s="17" customFormat="1" ht="15" customHeight="1">
      <c r="A236" s="1"/>
      <c r="B236" s="1"/>
      <c r="C236" s="1"/>
      <c r="D236" s="1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 s="32"/>
      <c r="Z236" s="32"/>
      <c r="AA236" s="33"/>
      <c r="AB236" s="33"/>
      <c r="AC236" s="70"/>
      <c r="AD236" s="70"/>
      <c r="AE236" s="34"/>
      <c r="AF236" s="31"/>
      <c r="AG236" s="31"/>
      <c r="DY236" s="15"/>
      <c r="DZ236" s="16"/>
      <c r="EA236" s="16"/>
      <c r="EB236" s="16"/>
      <c r="EC236" s="16"/>
      <c r="ED236" s="16"/>
      <c r="EE236" s="16"/>
      <c r="EF236" s="16"/>
      <c r="EG236" s="16"/>
      <c r="EH236" s="16"/>
      <c r="EI236" s="16"/>
      <c r="EJ236" s="16"/>
      <c r="EK236" s="16"/>
      <c r="EL236" s="16"/>
      <c r="EM236" s="16"/>
      <c r="EN236" s="16"/>
      <c r="EO236" s="16"/>
      <c r="EP236" s="16"/>
      <c r="EQ236" s="3"/>
      <c r="ER236" s="3"/>
      <c r="ES236" s="3"/>
      <c r="ET236" s="3"/>
      <c r="EU236" s="3"/>
      <c r="EV236" s="3"/>
      <c r="EW236" s="3"/>
      <c r="EX236" s="3"/>
    </row>
    <row r="237" spans="1:154" s="17" customFormat="1" ht="15" customHeight="1">
      <c r="A237" s="1"/>
      <c r="B237" s="1"/>
      <c r="C237" s="1"/>
      <c r="D237" s="1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 s="32"/>
      <c r="Z237" s="32"/>
      <c r="AA237" s="33"/>
      <c r="AB237" s="33"/>
      <c r="AC237" s="70"/>
      <c r="AD237" s="70"/>
      <c r="AE237" s="34"/>
      <c r="AF237" s="31"/>
      <c r="AG237" s="31"/>
      <c r="DY237" s="15"/>
      <c r="DZ237" s="16"/>
      <c r="EA237" s="16"/>
      <c r="EB237" s="16"/>
      <c r="EC237" s="16"/>
      <c r="ED237" s="16"/>
      <c r="EE237" s="16"/>
      <c r="EF237" s="16"/>
      <c r="EG237" s="16"/>
      <c r="EH237" s="16"/>
      <c r="EI237" s="16"/>
      <c r="EJ237" s="16"/>
      <c r="EK237" s="16"/>
      <c r="EL237" s="16"/>
      <c r="EM237" s="16"/>
      <c r="EN237" s="16"/>
      <c r="EO237" s="16"/>
      <c r="EP237" s="16"/>
      <c r="EQ237" s="3"/>
      <c r="ER237" s="3"/>
      <c r="ES237" s="3"/>
      <c r="ET237" s="3"/>
      <c r="EU237" s="3"/>
      <c r="EV237" s="3"/>
      <c r="EW237" s="3"/>
      <c r="EX237" s="3"/>
    </row>
    <row r="238" spans="1:154" s="17" customFormat="1" ht="15" customHeight="1">
      <c r="A238" s="1"/>
      <c r="B238" s="1"/>
      <c r="C238" s="1"/>
      <c r="D238" s="1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 s="32"/>
      <c r="Z238" s="32"/>
      <c r="AA238" s="33"/>
      <c r="AB238" s="33"/>
      <c r="AC238" s="70"/>
      <c r="AD238" s="70"/>
      <c r="AE238" s="34"/>
      <c r="AF238" s="31"/>
      <c r="AG238" s="31"/>
      <c r="DY238" s="15"/>
      <c r="DZ238" s="16"/>
      <c r="EA238" s="16"/>
      <c r="EB238" s="16"/>
      <c r="EC238" s="16"/>
      <c r="ED238" s="16"/>
      <c r="EE238" s="16"/>
      <c r="EF238" s="16"/>
      <c r="EG238" s="16"/>
      <c r="EH238" s="16"/>
      <c r="EI238" s="16"/>
      <c r="EJ238" s="16"/>
      <c r="EK238" s="16"/>
      <c r="EL238" s="16"/>
      <c r="EM238" s="16"/>
      <c r="EN238" s="16"/>
      <c r="EO238" s="16"/>
      <c r="EP238" s="16"/>
      <c r="EQ238" s="3"/>
      <c r="ER238" s="3"/>
      <c r="ES238" s="3"/>
      <c r="ET238" s="3"/>
      <c r="EU238" s="3"/>
      <c r="EV238" s="3"/>
      <c r="EW238" s="3"/>
      <c r="EX238" s="3"/>
    </row>
    <row r="239" spans="1:154" s="17" customFormat="1" ht="15" customHeight="1">
      <c r="A239" s="1"/>
      <c r="B239" s="1"/>
      <c r="C239" s="1"/>
      <c r="D239" s="1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 s="32"/>
      <c r="Z239" s="32"/>
      <c r="AA239" s="33"/>
      <c r="AB239" s="33"/>
      <c r="AC239" s="70"/>
      <c r="AD239" s="70"/>
      <c r="AE239" s="34"/>
      <c r="AF239" s="31"/>
      <c r="AG239" s="31"/>
      <c r="DY239" s="15"/>
      <c r="DZ239" s="16"/>
      <c r="EA239" s="16"/>
      <c r="EB239" s="16"/>
      <c r="EC239" s="16"/>
      <c r="ED239" s="16"/>
      <c r="EE239" s="16"/>
      <c r="EF239" s="16"/>
      <c r="EG239" s="16"/>
      <c r="EH239" s="16"/>
      <c r="EI239" s="16"/>
      <c r="EJ239" s="16"/>
      <c r="EK239" s="16"/>
      <c r="EL239" s="16"/>
      <c r="EM239" s="16"/>
      <c r="EN239" s="16"/>
      <c r="EO239" s="16"/>
      <c r="EP239" s="16"/>
      <c r="EQ239" s="3"/>
      <c r="ER239" s="3"/>
      <c r="ES239" s="3"/>
      <c r="ET239" s="3"/>
      <c r="EU239" s="3"/>
      <c r="EV239" s="3"/>
      <c r="EW239" s="3"/>
      <c r="EX239" s="3"/>
    </row>
    <row r="240" spans="1:154" s="17" customFormat="1" ht="15" customHeight="1">
      <c r="A240" s="1"/>
      <c r="B240" s="1"/>
      <c r="C240" s="1"/>
      <c r="D240" s="1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 s="32"/>
      <c r="Z240" s="32"/>
      <c r="AA240" s="33"/>
      <c r="AB240" s="33"/>
      <c r="AC240" s="70"/>
      <c r="AD240" s="70"/>
      <c r="AE240" s="34"/>
      <c r="AF240" s="31"/>
      <c r="AG240" s="31"/>
      <c r="DY240" s="15"/>
      <c r="DZ240" s="16"/>
      <c r="EA240" s="16"/>
      <c r="EB240" s="16"/>
      <c r="EC240" s="16"/>
      <c r="ED240" s="16"/>
      <c r="EE240" s="16"/>
      <c r="EF240" s="16"/>
      <c r="EG240" s="16"/>
      <c r="EH240" s="16"/>
      <c r="EI240" s="16"/>
      <c r="EJ240" s="16"/>
      <c r="EK240" s="16"/>
      <c r="EL240" s="16"/>
      <c r="EM240" s="16"/>
      <c r="EN240" s="16"/>
      <c r="EO240" s="16"/>
      <c r="EP240" s="16"/>
      <c r="EQ240" s="3"/>
      <c r="ER240" s="3"/>
      <c r="ES240" s="3"/>
      <c r="ET240" s="3"/>
      <c r="EU240" s="3"/>
      <c r="EV240" s="3"/>
      <c r="EW240" s="3"/>
      <c r="EX240" s="3"/>
    </row>
    <row r="241" spans="1:154" s="17" customFormat="1" ht="15" customHeight="1">
      <c r="A241" s="1"/>
      <c r="B241" s="1"/>
      <c r="C241" s="1"/>
      <c r="D241" s="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 s="32"/>
      <c r="Z241" s="32"/>
      <c r="AA241" s="33"/>
      <c r="AB241" s="33"/>
      <c r="AC241" s="70"/>
      <c r="AD241" s="70"/>
      <c r="AE241" s="34"/>
      <c r="AF241" s="31"/>
      <c r="AG241" s="31"/>
      <c r="DY241" s="15"/>
      <c r="DZ241" s="16"/>
      <c r="EA241" s="16"/>
      <c r="EB241" s="16"/>
      <c r="EC241" s="16"/>
      <c r="ED241" s="16"/>
      <c r="EE241" s="16"/>
      <c r="EF241" s="16"/>
      <c r="EG241" s="16"/>
      <c r="EH241" s="16"/>
      <c r="EI241" s="16"/>
      <c r="EJ241" s="16"/>
      <c r="EK241" s="16"/>
      <c r="EL241" s="16"/>
      <c r="EM241" s="16"/>
      <c r="EN241" s="16"/>
      <c r="EO241" s="16"/>
      <c r="EP241" s="16"/>
      <c r="EQ241" s="3"/>
      <c r="ER241" s="3"/>
      <c r="ES241" s="3"/>
      <c r="ET241" s="3"/>
      <c r="EU241" s="3"/>
      <c r="EV241" s="3"/>
      <c r="EW241" s="3"/>
      <c r="EX241" s="3"/>
    </row>
  </sheetData>
  <sheetProtection/>
  <mergeCells count="5">
    <mergeCell ref="D1:M1"/>
    <mergeCell ref="N1:W1"/>
    <mergeCell ref="Y1:Z1"/>
    <mergeCell ref="AA1:AB1"/>
    <mergeCell ref="AC1:A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239"/>
  <sheetViews>
    <sheetView zoomScalePageLayoutView="0" workbookViewId="0" topLeftCell="A1">
      <pane xSplit="3" ySplit="2" topLeftCell="AG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1" sqref="A11"/>
    </sheetView>
  </sheetViews>
  <sheetFormatPr defaultColWidth="11.57421875" defaultRowHeight="15" customHeight="1"/>
  <cols>
    <col min="1" max="1" width="8.57421875" style="1" customWidth="1"/>
    <col min="2" max="2" width="30.8515625" style="1" customWidth="1"/>
    <col min="3" max="3" width="29.8515625" style="1" customWidth="1"/>
    <col min="4" max="4" width="4.8515625" style="1" customWidth="1"/>
    <col min="5" max="23" width="4.7109375" style="0" customWidth="1"/>
    <col min="24" max="24" width="10.140625" style="0" customWidth="1"/>
    <col min="25" max="26" width="12.28125" style="32" customWidth="1"/>
    <col min="27" max="27" width="12.8515625" style="33" customWidth="1"/>
    <col min="28" max="28" width="13.57421875" style="33" customWidth="1"/>
    <col min="29" max="29" width="12.140625" style="70" customWidth="1"/>
    <col min="30" max="30" width="13.28125" style="70" customWidth="1"/>
    <col min="31" max="31" width="12.7109375" style="34" customWidth="1"/>
    <col min="32" max="33" width="11.28125" style="34" customWidth="1"/>
    <col min="34" max="44" width="29.28125" style="17" customWidth="1"/>
    <col min="45" max="128" width="11.57421875" style="17" customWidth="1"/>
    <col min="129" max="129" width="11.57421875" style="15" customWidth="1"/>
    <col min="130" max="146" width="11.57421875" style="16" customWidth="1"/>
    <col min="147" max="154" width="11.57421875" style="3" customWidth="1"/>
    <col min="155" max="16384" width="11.57421875" style="1" customWidth="1"/>
  </cols>
  <sheetData>
    <row r="1" spans="1:33" s="17" customFormat="1" ht="20.25" customHeight="1" thickBot="1">
      <c r="A1" s="53"/>
      <c r="B1" s="51"/>
      <c r="C1" s="50"/>
      <c r="D1" s="305" t="s">
        <v>5</v>
      </c>
      <c r="E1" s="306"/>
      <c r="F1" s="306"/>
      <c r="G1" s="306"/>
      <c r="H1" s="306"/>
      <c r="I1" s="306"/>
      <c r="J1" s="306"/>
      <c r="K1" s="306"/>
      <c r="L1" s="306"/>
      <c r="M1" s="307"/>
      <c r="N1" s="308" t="s">
        <v>39</v>
      </c>
      <c r="O1" s="309"/>
      <c r="P1" s="309"/>
      <c r="Q1" s="309"/>
      <c r="R1" s="309"/>
      <c r="S1" s="309"/>
      <c r="T1" s="309"/>
      <c r="U1" s="309"/>
      <c r="V1" s="309"/>
      <c r="W1" s="309"/>
      <c r="X1" s="43" t="s">
        <v>41</v>
      </c>
      <c r="Y1" s="312" t="s">
        <v>3</v>
      </c>
      <c r="Z1" s="311"/>
      <c r="AA1" s="310" t="s">
        <v>4</v>
      </c>
      <c r="AB1" s="311"/>
      <c r="AC1" s="310" t="s">
        <v>20</v>
      </c>
      <c r="AD1" s="313"/>
      <c r="AE1" s="114"/>
      <c r="AF1" s="115"/>
      <c r="AG1" s="116"/>
    </row>
    <row r="2" spans="1:33" s="18" customFormat="1" ht="15" customHeight="1" thickBot="1">
      <c r="A2" s="117" t="s">
        <v>2</v>
      </c>
      <c r="B2" s="118" t="s">
        <v>0</v>
      </c>
      <c r="C2" s="119" t="s">
        <v>1</v>
      </c>
      <c r="D2" s="120" t="s">
        <v>6</v>
      </c>
      <c r="E2" s="121" t="s">
        <v>7</v>
      </c>
      <c r="F2" s="121" t="s">
        <v>8</v>
      </c>
      <c r="G2" s="121" t="s">
        <v>9</v>
      </c>
      <c r="H2" s="121" t="s">
        <v>10</v>
      </c>
      <c r="I2" s="121" t="s">
        <v>11</v>
      </c>
      <c r="J2" s="121" t="s">
        <v>12</v>
      </c>
      <c r="K2" s="121" t="s">
        <v>13</v>
      </c>
      <c r="L2" s="121" t="s">
        <v>14</v>
      </c>
      <c r="M2" s="121" t="s">
        <v>15</v>
      </c>
      <c r="N2" s="122" t="s">
        <v>6</v>
      </c>
      <c r="O2" s="122" t="s">
        <v>7</v>
      </c>
      <c r="P2" s="122" t="s">
        <v>8</v>
      </c>
      <c r="Q2" s="122" t="s">
        <v>9</v>
      </c>
      <c r="R2" s="122" t="s">
        <v>10</v>
      </c>
      <c r="S2" s="122" t="s">
        <v>11</v>
      </c>
      <c r="T2" s="122" t="s">
        <v>12</v>
      </c>
      <c r="U2" s="122" t="s">
        <v>13</v>
      </c>
      <c r="V2" s="122" t="s">
        <v>14</v>
      </c>
      <c r="W2" s="123" t="s">
        <v>15</v>
      </c>
      <c r="X2" s="124" t="s">
        <v>42</v>
      </c>
      <c r="Y2" s="230" t="s">
        <v>16</v>
      </c>
      <c r="Z2" s="230" t="s">
        <v>38</v>
      </c>
      <c r="AA2" s="231" t="s">
        <v>16</v>
      </c>
      <c r="AB2" s="213" t="s">
        <v>38</v>
      </c>
      <c r="AC2" s="232" t="s">
        <v>62</v>
      </c>
      <c r="AD2" s="213" t="s">
        <v>38</v>
      </c>
      <c r="AE2" s="233" t="s">
        <v>17</v>
      </c>
      <c r="AF2" s="234" t="s">
        <v>40</v>
      </c>
      <c r="AG2" s="235" t="s">
        <v>79</v>
      </c>
    </row>
    <row r="3" spans="1:146" s="13" customFormat="1" ht="18" customHeight="1">
      <c r="A3" s="236">
        <v>768</v>
      </c>
      <c r="B3" s="237" t="s">
        <v>80</v>
      </c>
      <c r="C3" s="237" t="s">
        <v>81</v>
      </c>
      <c r="D3" s="197">
        <v>10</v>
      </c>
      <c r="E3" s="198">
        <v>10</v>
      </c>
      <c r="F3" s="198">
        <v>10</v>
      </c>
      <c r="G3" s="198">
        <v>10</v>
      </c>
      <c r="H3" s="198">
        <v>10</v>
      </c>
      <c r="I3" s="198">
        <v>10</v>
      </c>
      <c r="J3" s="198">
        <v>10</v>
      </c>
      <c r="K3" s="198">
        <v>10</v>
      </c>
      <c r="L3" s="198">
        <v>10</v>
      </c>
      <c r="M3" s="199">
        <v>10</v>
      </c>
      <c r="N3" s="197">
        <v>10</v>
      </c>
      <c r="O3" s="198">
        <v>10</v>
      </c>
      <c r="P3" s="198">
        <v>10</v>
      </c>
      <c r="Q3" s="198">
        <v>10</v>
      </c>
      <c r="R3" s="198">
        <v>10</v>
      </c>
      <c r="S3" s="198">
        <v>10</v>
      </c>
      <c r="T3" s="198">
        <v>10</v>
      </c>
      <c r="U3" s="198">
        <v>10</v>
      </c>
      <c r="V3" s="199">
        <v>10</v>
      </c>
      <c r="W3" s="200">
        <v>10</v>
      </c>
      <c r="X3" s="238" t="s">
        <v>90</v>
      </c>
      <c r="Y3" s="239">
        <v>41784</v>
      </c>
      <c r="Z3" s="240">
        <v>0.47998842592592594</v>
      </c>
      <c r="AA3" s="239">
        <v>41784</v>
      </c>
      <c r="AB3" s="240">
        <v>0.7805555555555556</v>
      </c>
      <c r="AC3" s="210">
        <v>0</v>
      </c>
      <c r="AD3" s="214">
        <v>0.3005671296296296</v>
      </c>
      <c r="AE3" s="201">
        <f aca="true" t="shared" si="0" ref="AE3:AE13">SUM(D3:W3)</f>
        <v>200</v>
      </c>
      <c r="AF3" s="79">
        <v>1</v>
      </c>
      <c r="AG3" s="80">
        <v>10</v>
      </c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20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</row>
    <row r="4" spans="1:146" s="3" customFormat="1" ht="18" customHeight="1">
      <c r="A4" s="241">
        <v>109</v>
      </c>
      <c r="B4" s="221" t="s">
        <v>46</v>
      </c>
      <c r="C4" s="221" t="s">
        <v>54</v>
      </c>
      <c r="D4" s="89">
        <v>10</v>
      </c>
      <c r="E4" s="90">
        <v>10</v>
      </c>
      <c r="F4" s="90">
        <v>10</v>
      </c>
      <c r="G4" s="90">
        <v>10</v>
      </c>
      <c r="H4" s="90">
        <v>10</v>
      </c>
      <c r="I4" s="90">
        <v>10</v>
      </c>
      <c r="J4" s="90">
        <v>10</v>
      </c>
      <c r="K4" s="90">
        <v>10</v>
      </c>
      <c r="L4" s="90">
        <v>10</v>
      </c>
      <c r="M4" s="91">
        <v>10</v>
      </c>
      <c r="N4" s="89">
        <v>10</v>
      </c>
      <c r="O4" s="90">
        <v>10</v>
      </c>
      <c r="P4" s="90">
        <v>10</v>
      </c>
      <c r="Q4" s="90">
        <v>10</v>
      </c>
      <c r="R4" s="90">
        <v>10</v>
      </c>
      <c r="S4" s="90">
        <v>10</v>
      </c>
      <c r="T4" s="90">
        <v>10</v>
      </c>
      <c r="U4" s="90">
        <v>10</v>
      </c>
      <c r="V4" s="92">
        <v>10</v>
      </c>
      <c r="W4" s="148">
        <v>10</v>
      </c>
      <c r="X4" s="229" t="s">
        <v>143</v>
      </c>
      <c r="Y4" s="204">
        <v>41783</v>
      </c>
      <c r="Z4" s="205">
        <v>0.3777083333333333</v>
      </c>
      <c r="AA4" s="228">
        <v>41783</v>
      </c>
      <c r="AB4" s="205">
        <v>0.6840277777777778</v>
      </c>
      <c r="AC4" s="211">
        <v>0</v>
      </c>
      <c r="AD4" s="215">
        <v>0.3063194444444444</v>
      </c>
      <c r="AE4" s="91">
        <f t="shared" si="0"/>
        <v>200</v>
      </c>
      <c r="AF4" s="81">
        <v>2</v>
      </c>
      <c r="AG4" s="82">
        <v>9</v>
      </c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5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</row>
    <row r="5" spans="1:145" s="22" customFormat="1" ht="18" customHeight="1">
      <c r="A5" s="241" t="s">
        <v>87</v>
      </c>
      <c r="B5" s="221" t="s">
        <v>173</v>
      </c>
      <c r="C5" s="221" t="s">
        <v>174</v>
      </c>
      <c r="D5" s="89">
        <v>10</v>
      </c>
      <c r="E5" s="90">
        <v>10</v>
      </c>
      <c r="F5" s="90">
        <v>10</v>
      </c>
      <c r="G5" s="90">
        <v>10</v>
      </c>
      <c r="H5" s="90">
        <v>10</v>
      </c>
      <c r="I5" s="90">
        <v>10</v>
      </c>
      <c r="J5" s="90">
        <v>10</v>
      </c>
      <c r="K5" s="90">
        <v>10</v>
      </c>
      <c r="L5" s="90">
        <v>10</v>
      </c>
      <c r="M5" s="91">
        <v>10</v>
      </c>
      <c r="N5" s="89">
        <v>10</v>
      </c>
      <c r="O5" s="90">
        <v>10</v>
      </c>
      <c r="P5" s="90">
        <v>10</v>
      </c>
      <c r="Q5" s="90">
        <v>10</v>
      </c>
      <c r="R5" s="90">
        <v>10</v>
      </c>
      <c r="S5" s="90">
        <v>10</v>
      </c>
      <c r="T5" s="90">
        <v>10</v>
      </c>
      <c r="U5" s="90">
        <v>10</v>
      </c>
      <c r="V5" s="92">
        <v>10</v>
      </c>
      <c r="W5" s="148">
        <v>10</v>
      </c>
      <c r="X5" s="229" t="s">
        <v>170</v>
      </c>
      <c r="Y5" s="204">
        <v>41784</v>
      </c>
      <c r="Z5" s="205">
        <v>0.3007175925925926</v>
      </c>
      <c r="AA5" s="204">
        <v>41784</v>
      </c>
      <c r="AB5" s="205">
        <v>0.6923611111111111</v>
      </c>
      <c r="AC5" s="212">
        <v>0</v>
      </c>
      <c r="AD5" s="215">
        <v>0.39164351851851853</v>
      </c>
      <c r="AE5" s="91">
        <f t="shared" si="0"/>
        <v>200</v>
      </c>
      <c r="AF5" s="81">
        <v>3</v>
      </c>
      <c r="AG5" s="82">
        <v>8</v>
      </c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5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</row>
    <row r="6" spans="1:154" s="22" customFormat="1" ht="18" customHeight="1">
      <c r="A6" s="241">
        <v>775</v>
      </c>
      <c r="B6" s="221" t="s">
        <v>109</v>
      </c>
      <c r="C6" s="221" t="s">
        <v>57</v>
      </c>
      <c r="D6" s="89">
        <v>10</v>
      </c>
      <c r="E6" s="90">
        <v>10</v>
      </c>
      <c r="F6" s="90">
        <v>10</v>
      </c>
      <c r="G6" s="90">
        <v>10</v>
      </c>
      <c r="H6" s="90">
        <v>10</v>
      </c>
      <c r="I6" s="90">
        <v>10</v>
      </c>
      <c r="J6" s="90">
        <v>10</v>
      </c>
      <c r="K6" s="90">
        <v>10</v>
      </c>
      <c r="L6" s="90">
        <v>10</v>
      </c>
      <c r="M6" s="91">
        <v>10</v>
      </c>
      <c r="N6" s="89">
        <v>10</v>
      </c>
      <c r="O6" s="90">
        <v>10</v>
      </c>
      <c r="P6" s="90">
        <v>10</v>
      </c>
      <c r="Q6" s="90">
        <v>10</v>
      </c>
      <c r="R6" s="90">
        <v>10</v>
      </c>
      <c r="S6" s="90">
        <v>10</v>
      </c>
      <c r="T6" s="90">
        <v>10</v>
      </c>
      <c r="U6" s="90">
        <v>10</v>
      </c>
      <c r="V6" s="92">
        <v>10</v>
      </c>
      <c r="W6" s="148">
        <v>10</v>
      </c>
      <c r="X6" s="229" t="s">
        <v>110</v>
      </c>
      <c r="Y6" s="204">
        <v>41784</v>
      </c>
      <c r="Z6" s="205">
        <v>0.2613773148148148</v>
      </c>
      <c r="AA6" s="204">
        <v>41784</v>
      </c>
      <c r="AB6" s="205">
        <v>0.7104166666666667</v>
      </c>
      <c r="AC6" s="212">
        <v>0</v>
      </c>
      <c r="AD6" s="215">
        <v>0.44903935185185184</v>
      </c>
      <c r="AE6" s="91">
        <f t="shared" si="0"/>
        <v>200</v>
      </c>
      <c r="AF6" s="81">
        <v>4</v>
      </c>
      <c r="AG6" s="82">
        <v>7</v>
      </c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5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4"/>
      <c r="EQ6" s="14"/>
      <c r="ER6" s="14"/>
      <c r="ES6" s="14"/>
      <c r="ET6" s="14"/>
      <c r="EU6" s="14"/>
      <c r="EV6" s="14"/>
      <c r="EW6" s="14"/>
      <c r="EX6" s="14"/>
    </row>
    <row r="7" spans="1:145" s="22" customFormat="1" ht="18" customHeight="1">
      <c r="A7" s="241" t="s">
        <v>88</v>
      </c>
      <c r="B7" s="221" t="s">
        <v>105</v>
      </c>
      <c r="C7" s="221" t="s">
        <v>106</v>
      </c>
      <c r="D7" s="89">
        <v>10</v>
      </c>
      <c r="E7" s="90">
        <v>10</v>
      </c>
      <c r="F7" s="90">
        <v>10</v>
      </c>
      <c r="G7" s="90">
        <v>10</v>
      </c>
      <c r="H7" s="90">
        <v>10</v>
      </c>
      <c r="I7" s="90">
        <v>10</v>
      </c>
      <c r="J7" s="90">
        <v>10</v>
      </c>
      <c r="K7" s="90">
        <v>10</v>
      </c>
      <c r="L7" s="90">
        <v>10</v>
      </c>
      <c r="M7" s="91">
        <v>10</v>
      </c>
      <c r="N7" s="89">
        <v>10</v>
      </c>
      <c r="O7" s="90">
        <v>10</v>
      </c>
      <c r="P7" s="90">
        <v>10</v>
      </c>
      <c r="Q7" s="90">
        <v>10</v>
      </c>
      <c r="R7" s="90">
        <v>10</v>
      </c>
      <c r="S7" s="90">
        <v>10</v>
      </c>
      <c r="T7" s="90">
        <v>10</v>
      </c>
      <c r="U7" s="90">
        <v>10</v>
      </c>
      <c r="V7" s="92">
        <v>10</v>
      </c>
      <c r="W7" s="148">
        <v>10</v>
      </c>
      <c r="X7" s="229" t="s">
        <v>107</v>
      </c>
      <c r="Y7" s="204">
        <v>41783</v>
      </c>
      <c r="Z7" s="205">
        <v>0.3553125</v>
      </c>
      <c r="AA7" s="228">
        <v>41783</v>
      </c>
      <c r="AB7" s="205">
        <v>0.84375</v>
      </c>
      <c r="AC7" s="212">
        <v>0</v>
      </c>
      <c r="AD7" s="215">
        <v>0.4884375</v>
      </c>
      <c r="AE7" s="91">
        <f t="shared" si="0"/>
        <v>200</v>
      </c>
      <c r="AF7" s="81">
        <v>5</v>
      </c>
      <c r="AG7" s="82">
        <v>6</v>
      </c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5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</row>
    <row r="8" spans="1:154" s="22" customFormat="1" ht="18" customHeight="1">
      <c r="A8" s="241" t="s">
        <v>86</v>
      </c>
      <c r="B8" s="221" t="s">
        <v>121</v>
      </c>
      <c r="C8" s="221" t="s">
        <v>122</v>
      </c>
      <c r="D8" s="89">
        <v>10</v>
      </c>
      <c r="E8" s="90">
        <v>10</v>
      </c>
      <c r="F8" s="90">
        <v>10</v>
      </c>
      <c r="G8" s="90">
        <v>10</v>
      </c>
      <c r="H8" s="90">
        <v>10</v>
      </c>
      <c r="I8" s="90">
        <v>10</v>
      </c>
      <c r="J8" s="90">
        <v>10</v>
      </c>
      <c r="K8" s="90">
        <v>10</v>
      </c>
      <c r="L8" s="90">
        <v>10</v>
      </c>
      <c r="M8" s="91">
        <v>10</v>
      </c>
      <c r="N8" s="89">
        <v>10</v>
      </c>
      <c r="O8" s="90">
        <v>10</v>
      </c>
      <c r="P8" s="90">
        <v>10</v>
      </c>
      <c r="Q8" s="90">
        <v>10</v>
      </c>
      <c r="R8" s="90">
        <v>10</v>
      </c>
      <c r="S8" s="90">
        <v>10</v>
      </c>
      <c r="T8" s="90">
        <v>10</v>
      </c>
      <c r="U8" s="90">
        <v>10</v>
      </c>
      <c r="V8" s="92">
        <v>10</v>
      </c>
      <c r="W8" s="148">
        <v>10</v>
      </c>
      <c r="X8" s="229" t="s">
        <v>123</v>
      </c>
      <c r="Y8" s="204">
        <v>41784</v>
      </c>
      <c r="Z8" s="205">
        <v>0.3781018518518518</v>
      </c>
      <c r="AA8" s="204">
        <v>41785</v>
      </c>
      <c r="AB8" s="205">
        <v>0.020833333333333332</v>
      </c>
      <c r="AC8" s="212">
        <v>0</v>
      </c>
      <c r="AD8" s="215">
        <v>0.6427314814814815</v>
      </c>
      <c r="AE8" s="91">
        <f t="shared" si="0"/>
        <v>200</v>
      </c>
      <c r="AF8" s="81">
        <v>6</v>
      </c>
      <c r="AG8" s="82">
        <v>5</v>
      </c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5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4"/>
      <c r="EQ8" s="14"/>
      <c r="ER8" s="14"/>
      <c r="ES8" s="14"/>
      <c r="ET8" s="14"/>
      <c r="EU8" s="14"/>
      <c r="EV8" s="14"/>
      <c r="EW8" s="14"/>
      <c r="EX8" s="14"/>
    </row>
    <row r="9" spans="1:145" s="22" customFormat="1" ht="18" customHeight="1">
      <c r="A9" s="241" t="s">
        <v>132</v>
      </c>
      <c r="B9" s="221" t="s">
        <v>133</v>
      </c>
      <c r="C9" s="221" t="s">
        <v>134</v>
      </c>
      <c r="D9" s="89">
        <v>10</v>
      </c>
      <c r="E9" s="90">
        <v>10</v>
      </c>
      <c r="F9" s="90">
        <v>10</v>
      </c>
      <c r="G9" s="90">
        <v>10</v>
      </c>
      <c r="H9" s="90">
        <v>10</v>
      </c>
      <c r="I9" s="90">
        <v>10</v>
      </c>
      <c r="J9" s="90">
        <v>10</v>
      </c>
      <c r="K9" s="90">
        <v>10</v>
      </c>
      <c r="L9" s="90">
        <v>10</v>
      </c>
      <c r="M9" s="91">
        <v>10</v>
      </c>
      <c r="N9" s="89">
        <v>10</v>
      </c>
      <c r="O9" s="90">
        <v>10</v>
      </c>
      <c r="P9" s="90">
        <v>10</v>
      </c>
      <c r="Q9" s="90">
        <v>10</v>
      </c>
      <c r="R9" s="90">
        <v>10</v>
      </c>
      <c r="S9" s="90">
        <v>10</v>
      </c>
      <c r="T9" s="90">
        <v>10</v>
      </c>
      <c r="U9" s="90">
        <v>10</v>
      </c>
      <c r="V9" s="92">
        <v>10</v>
      </c>
      <c r="W9" s="148">
        <v>10</v>
      </c>
      <c r="X9" s="229" t="s">
        <v>135</v>
      </c>
      <c r="Y9" s="204">
        <v>41784</v>
      </c>
      <c r="Z9" s="205">
        <v>0.2432986111111111</v>
      </c>
      <c r="AA9" s="204">
        <v>41784</v>
      </c>
      <c r="AB9" s="205">
        <v>0.9277777777777777</v>
      </c>
      <c r="AC9" s="212">
        <v>0</v>
      </c>
      <c r="AD9" s="215">
        <v>0.6844791666666666</v>
      </c>
      <c r="AE9" s="91">
        <f t="shared" si="0"/>
        <v>200</v>
      </c>
      <c r="AF9" s="81">
        <v>7</v>
      </c>
      <c r="AG9" s="82">
        <v>4</v>
      </c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5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</row>
    <row r="10" spans="1:145" s="22" customFormat="1" ht="18" customHeight="1">
      <c r="A10" s="241" t="s">
        <v>84</v>
      </c>
      <c r="B10" s="221" t="s">
        <v>125</v>
      </c>
      <c r="C10" s="221" t="s">
        <v>37</v>
      </c>
      <c r="D10" s="89">
        <v>10</v>
      </c>
      <c r="E10" s="90">
        <v>10</v>
      </c>
      <c r="F10" s="90">
        <v>10</v>
      </c>
      <c r="G10" s="90">
        <v>10</v>
      </c>
      <c r="H10" s="90">
        <v>10</v>
      </c>
      <c r="I10" s="90">
        <v>10</v>
      </c>
      <c r="J10" s="90">
        <v>10</v>
      </c>
      <c r="K10" s="90">
        <v>10</v>
      </c>
      <c r="L10" s="90">
        <v>10</v>
      </c>
      <c r="M10" s="91">
        <v>10</v>
      </c>
      <c r="N10" s="89">
        <v>10</v>
      </c>
      <c r="O10" s="90">
        <v>10</v>
      </c>
      <c r="P10" s="90">
        <v>10</v>
      </c>
      <c r="Q10" s="90">
        <v>10</v>
      </c>
      <c r="R10" s="90">
        <v>10</v>
      </c>
      <c r="S10" s="90">
        <v>10</v>
      </c>
      <c r="T10" s="90">
        <v>10</v>
      </c>
      <c r="U10" s="90">
        <v>10</v>
      </c>
      <c r="V10" s="92">
        <v>10</v>
      </c>
      <c r="W10" s="148">
        <v>10</v>
      </c>
      <c r="X10" s="229" t="s">
        <v>126</v>
      </c>
      <c r="Y10" s="204">
        <v>41783</v>
      </c>
      <c r="Z10" s="205">
        <v>0.32613425925925926</v>
      </c>
      <c r="AA10" s="204">
        <v>41784</v>
      </c>
      <c r="AB10" s="205">
        <v>0.06944444444444443</v>
      </c>
      <c r="AC10" s="212">
        <v>0</v>
      </c>
      <c r="AD10" s="215">
        <v>0.7433101851851852</v>
      </c>
      <c r="AE10" s="91">
        <f t="shared" si="0"/>
        <v>200</v>
      </c>
      <c r="AF10" s="81">
        <v>8</v>
      </c>
      <c r="AG10" s="82">
        <v>3</v>
      </c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5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</row>
    <row r="11" spans="1:145" s="14" customFormat="1" ht="18" customHeight="1">
      <c r="A11" s="241">
        <v>613</v>
      </c>
      <c r="B11" s="221" t="s">
        <v>148</v>
      </c>
      <c r="C11" s="221" t="s">
        <v>36</v>
      </c>
      <c r="D11" s="89">
        <v>10</v>
      </c>
      <c r="E11" s="90">
        <v>10</v>
      </c>
      <c r="F11" s="90">
        <v>10</v>
      </c>
      <c r="G11" s="90">
        <v>10</v>
      </c>
      <c r="H11" s="90">
        <v>10</v>
      </c>
      <c r="I11" s="90">
        <v>10</v>
      </c>
      <c r="J11" s="90">
        <v>10</v>
      </c>
      <c r="K11" s="90">
        <v>10</v>
      </c>
      <c r="L11" s="90">
        <v>10</v>
      </c>
      <c r="M11" s="91">
        <v>10</v>
      </c>
      <c r="N11" s="89">
        <v>10</v>
      </c>
      <c r="O11" s="90">
        <v>10</v>
      </c>
      <c r="P11" s="90">
        <v>10</v>
      </c>
      <c r="Q11" s="90">
        <v>10</v>
      </c>
      <c r="R11" s="90">
        <v>10</v>
      </c>
      <c r="S11" s="90"/>
      <c r="T11" s="90">
        <v>10</v>
      </c>
      <c r="U11" s="90">
        <v>10</v>
      </c>
      <c r="V11" s="92">
        <v>10</v>
      </c>
      <c r="W11" s="148">
        <v>10</v>
      </c>
      <c r="X11" s="229" t="s">
        <v>149</v>
      </c>
      <c r="Y11" s="204">
        <v>41783</v>
      </c>
      <c r="Z11" s="205">
        <v>0.3428819444444444</v>
      </c>
      <c r="AA11" s="204">
        <v>41784</v>
      </c>
      <c r="AB11" s="205">
        <v>0.21736111111111112</v>
      </c>
      <c r="AC11" s="212">
        <v>0</v>
      </c>
      <c r="AD11" s="215">
        <v>0.8744791666666667</v>
      </c>
      <c r="AE11" s="91">
        <f t="shared" si="0"/>
        <v>190</v>
      </c>
      <c r="AF11" s="81">
        <v>9</v>
      </c>
      <c r="AG11" s="82">
        <v>2</v>
      </c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5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</row>
    <row r="12" spans="1:145" s="22" customFormat="1" ht="18" customHeight="1">
      <c r="A12" s="241" t="s">
        <v>175</v>
      </c>
      <c r="B12" s="221" t="s">
        <v>152</v>
      </c>
      <c r="C12" s="221" t="s">
        <v>153</v>
      </c>
      <c r="D12" s="89">
        <v>10</v>
      </c>
      <c r="E12" s="90">
        <v>10</v>
      </c>
      <c r="F12" s="90">
        <v>10</v>
      </c>
      <c r="G12" s="90">
        <v>10</v>
      </c>
      <c r="H12" s="90">
        <v>10</v>
      </c>
      <c r="I12" s="90"/>
      <c r="J12" s="90">
        <v>10</v>
      </c>
      <c r="K12" s="90">
        <v>10</v>
      </c>
      <c r="L12" s="90">
        <v>10</v>
      </c>
      <c r="M12" s="91">
        <v>10</v>
      </c>
      <c r="N12" s="89">
        <v>10</v>
      </c>
      <c r="O12" s="90">
        <v>10</v>
      </c>
      <c r="P12" s="90">
        <v>10</v>
      </c>
      <c r="Q12" s="90">
        <v>10</v>
      </c>
      <c r="R12" s="90">
        <v>10</v>
      </c>
      <c r="S12" s="90">
        <v>10</v>
      </c>
      <c r="T12" s="90">
        <v>10</v>
      </c>
      <c r="U12" s="90">
        <v>10</v>
      </c>
      <c r="V12" s="92">
        <v>10</v>
      </c>
      <c r="W12" s="148">
        <v>10</v>
      </c>
      <c r="X12" s="229"/>
      <c r="Y12" s="204">
        <v>41783</v>
      </c>
      <c r="Z12" s="205">
        <v>0.5686805555555555</v>
      </c>
      <c r="AA12" s="204">
        <v>41784</v>
      </c>
      <c r="AB12" s="205">
        <v>0.9208333333333334</v>
      </c>
      <c r="AC12" s="212">
        <v>1</v>
      </c>
      <c r="AD12" s="215">
        <v>0.35215277777777776</v>
      </c>
      <c r="AE12" s="91">
        <f t="shared" si="0"/>
        <v>190</v>
      </c>
      <c r="AF12" s="81">
        <v>10</v>
      </c>
      <c r="AG12" s="82">
        <v>1</v>
      </c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5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</row>
    <row r="13" spans="1:154" s="22" customFormat="1" ht="18" customHeight="1" thickBot="1">
      <c r="A13" s="242">
        <v>260</v>
      </c>
      <c r="B13" s="243" t="s">
        <v>155</v>
      </c>
      <c r="C13" s="243" t="s">
        <v>156</v>
      </c>
      <c r="D13" s="166">
        <v>10</v>
      </c>
      <c r="E13" s="167">
        <v>10</v>
      </c>
      <c r="F13" s="167">
        <v>10</v>
      </c>
      <c r="G13" s="167">
        <v>10</v>
      </c>
      <c r="H13" s="167">
        <v>10</v>
      </c>
      <c r="I13" s="167">
        <v>10</v>
      </c>
      <c r="J13" s="167"/>
      <c r="K13" s="167"/>
      <c r="L13" s="167"/>
      <c r="M13" s="168"/>
      <c r="N13" s="166">
        <v>10</v>
      </c>
      <c r="O13" s="167">
        <v>10</v>
      </c>
      <c r="P13" s="167">
        <v>10</v>
      </c>
      <c r="Q13" s="167">
        <v>10</v>
      </c>
      <c r="R13" s="167">
        <v>10</v>
      </c>
      <c r="S13" s="167">
        <v>10</v>
      </c>
      <c r="T13" s="167"/>
      <c r="U13" s="167"/>
      <c r="V13" s="169"/>
      <c r="W13" s="170"/>
      <c r="X13" s="246"/>
      <c r="Y13" s="247">
        <v>41783</v>
      </c>
      <c r="Z13" s="248">
        <v>0.004861111111111111</v>
      </c>
      <c r="AA13" s="244">
        <v>41784</v>
      </c>
      <c r="AB13" s="248">
        <v>0.9874999999999999</v>
      </c>
      <c r="AC13" s="245">
        <v>1</v>
      </c>
      <c r="AD13" s="216">
        <v>0.9826388888888888</v>
      </c>
      <c r="AE13" s="168">
        <f t="shared" si="0"/>
        <v>120</v>
      </c>
      <c r="AF13" s="178">
        <v>11</v>
      </c>
      <c r="AG13" s="179">
        <v>0</v>
      </c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5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4"/>
      <c r="EQ13" s="14"/>
      <c r="ER13" s="14"/>
      <c r="ES13" s="14"/>
      <c r="ET13" s="14"/>
      <c r="EU13" s="14"/>
      <c r="EV13" s="14"/>
      <c r="EW13" s="14"/>
      <c r="EX13" s="14"/>
    </row>
    <row r="14" spans="25:154" s="4" customFormat="1" ht="15" customHeight="1">
      <c r="Y14" s="29"/>
      <c r="Z14" s="29"/>
      <c r="AA14" s="30"/>
      <c r="AB14" s="30"/>
      <c r="AC14" s="30"/>
      <c r="AD14" s="30"/>
      <c r="AE14" s="31"/>
      <c r="AF14" s="31"/>
      <c r="AG14" s="31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8"/>
      <c r="ER14" s="8"/>
      <c r="ES14" s="8"/>
      <c r="ET14" s="8"/>
      <c r="EU14" s="8"/>
      <c r="EV14" s="8"/>
      <c r="EW14" s="8"/>
      <c r="EX14" s="8"/>
    </row>
    <row r="15" spans="25:154" s="4" customFormat="1" ht="15" customHeight="1">
      <c r="Y15" s="29"/>
      <c r="Z15" s="29"/>
      <c r="AA15" s="30"/>
      <c r="AB15" s="30"/>
      <c r="AC15" s="30"/>
      <c r="AD15" s="30"/>
      <c r="AE15" s="31"/>
      <c r="AF15" s="31"/>
      <c r="AG15" s="31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8"/>
      <c r="ER15" s="8"/>
      <c r="ES15" s="8"/>
      <c r="ET15" s="8"/>
      <c r="EU15" s="8"/>
      <c r="EV15" s="8"/>
      <c r="EW15" s="8"/>
      <c r="EX15" s="8"/>
    </row>
    <row r="16" spans="25:154" s="4" customFormat="1" ht="15" customHeight="1">
      <c r="Y16" s="29"/>
      <c r="Z16" s="29"/>
      <c r="AA16" s="30"/>
      <c r="AB16" s="30"/>
      <c r="AC16" s="30"/>
      <c r="AD16" s="30"/>
      <c r="AE16" s="31"/>
      <c r="AF16" s="31"/>
      <c r="AG16" s="31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8"/>
      <c r="ER16" s="8"/>
      <c r="ES16" s="8"/>
      <c r="ET16" s="8"/>
      <c r="EU16" s="8"/>
      <c r="EV16" s="8"/>
      <c r="EW16" s="8"/>
      <c r="EX16" s="8"/>
    </row>
    <row r="17" spans="25:154" s="4" customFormat="1" ht="15" customHeight="1">
      <c r="Y17" s="29"/>
      <c r="Z17" s="29"/>
      <c r="AA17" s="30"/>
      <c r="AB17" s="30"/>
      <c r="AC17" s="30"/>
      <c r="AD17" s="30"/>
      <c r="AE17" s="31"/>
      <c r="AF17" s="31"/>
      <c r="AG17" s="31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8"/>
      <c r="ER17" s="8"/>
      <c r="ES17" s="8"/>
      <c r="ET17" s="8"/>
      <c r="EU17" s="8"/>
      <c r="EV17" s="8"/>
      <c r="EW17" s="8"/>
      <c r="EX17" s="8"/>
    </row>
    <row r="18" spans="25:154" s="4" customFormat="1" ht="15" customHeight="1">
      <c r="Y18" s="29"/>
      <c r="Z18" s="29"/>
      <c r="AA18" s="30"/>
      <c r="AB18" s="30"/>
      <c r="AC18" s="30"/>
      <c r="AD18" s="30"/>
      <c r="AE18" s="31"/>
      <c r="AF18" s="31"/>
      <c r="AG18" s="31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8"/>
      <c r="ER18" s="8"/>
      <c r="ES18" s="8"/>
      <c r="ET18" s="8"/>
      <c r="EU18" s="8"/>
      <c r="EV18" s="8"/>
      <c r="EW18" s="8"/>
      <c r="EX18" s="8"/>
    </row>
    <row r="19" spans="25:154" s="4" customFormat="1" ht="15" customHeight="1">
      <c r="Y19" s="29"/>
      <c r="Z19" s="29"/>
      <c r="AA19" s="30"/>
      <c r="AB19" s="30"/>
      <c r="AC19" s="30"/>
      <c r="AD19" s="30"/>
      <c r="AE19" s="31"/>
      <c r="AF19" s="31"/>
      <c r="AG19" s="31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8"/>
      <c r="ER19" s="8"/>
      <c r="ES19" s="8"/>
      <c r="ET19" s="8"/>
      <c r="EU19" s="8"/>
      <c r="EV19" s="8"/>
      <c r="EW19" s="8"/>
      <c r="EX19" s="8"/>
    </row>
    <row r="20" spans="25:154" s="4" customFormat="1" ht="15" customHeight="1">
      <c r="Y20" s="29"/>
      <c r="Z20" s="29"/>
      <c r="AA20" s="30"/>
      <c r="AB20" s="30"/>
      <c r="AC20" s="30"/>
      <c r="AD20" s="30"/>
      <c r="AE20" s="31"/>
      <c r="AF20" s="31"/>
      <c r="AG20" s="31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8"/>
      <c r="ER20" s="8"/>
      <c r="ES20" s="8"/>
      <c r="ET20" s="8"/>
      <c r="EU20" s="8"/>
      <c r="EV20" s="8"/>
      <c r="EW20" s="8"/>
      <c r="EX20" s="8"/>
    </row>
    <row r="21" spans="25:154" s="4" customFormat="1" ht="15" customHeight="1">
      <c r="Y21" s="29"/>
      <c r="Z21" s="29"/>
      <c r="AA21" s="30"/>
      <c r="AB21" s="30"/>
      <c r="AC21" s="30"/>
      <c r="AD21" s="30"/>
      <c r="AE21" s="31"/>
      <c r="AF21" s="31"/>
      <c r="AG21" s="31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8"/>
      <c r="ER21" s="8"/>
      <c r="ES21" s="8"/>
      <c r="ET21" s="8"/>
      <c r="EU21" s="8"/>
      <c r="EV21" s="8"/>
      <c r="EW21" s="8"/>
      <c r="EX21" s="8"/>
    </row>
    <row r="22" spans="25:154" s="4" customFormat="1" ht="15" customHeight="1">
      <c r="Y22" s="29"/>
      <c r="Z22" s="29"/>
      <c r="AA22" s="30"/>
      <c r="AB22" s="30"/>
      <c r="AC22" s="30"/>
      <c r="AD22" s="30"/>
      <c r="AE22" s="31"/>
      <c r="AF22" s="31"/>
      <c r="AG22" s="31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8"/>
      <c r="ER22" s="8"/>
      <c r="ES22" s="8"/>
      <c r="ET22" s="8"/>
      <c r="EU22" s="8"/>
      <c r="EV22" s="8"/>
      <c r="EW22" s="8"/>
      <c r="EX22" s="8"/>
    </row>
    <row r="23" spans="25:154" s="4" customFormat="1" ht="15" customHeight="1">
      <c r="Y23" s="29"/>
      <c r="Z23" s="29"/>
      <c r="AA23" s="30"/>
      <c r="AB23" s="30"/>
      <c r="AC23" s="30"/>
      <c r="AD23" s="30"/>
      <c r="AE23" s="31"/>
      <c r="AF23" s="31"/>
      <c r="AG23" s="31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8"/>
      <c r="ER23" s="8"/>
      <c r="ES23" s="8"/>
      <c r="ET23" s="8"/>
      <c r="EU23" s="8"/>
      <c r="EV23" s="8"/>
      <c r="EW23" s="8"/>
      <c r="EX23" s="8"/>
    </row>
    <row r="24" spans="25:154" s="4" customFormat="1" ht="15" customHeight="1">
      <c r="Y24" s="29"/>
      <c r="Z24" s="29"/>
      <c r="AA24" s="30"/>
      <c r="AB24" s="30"/>
      <c r="AC24" s="30"/>
      <c r="AD24" s="30"/>
      <c r="AE24" s="31"/>
      <c r="AF24" s="31"/>
      <c r="AG24" s="31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8"/>
      <c r="ER24" s="8"/>
      <c r="ES24" s="8"/>
      <c r="ET24" s="8"/>
      <c r="EU24" s="8"/>
      <c r="EV24" s="8"/>
      <c r="EW24" s="8"/>
      <c r="EX24" s="8"/>
    </row>
    <row r="25" spans="25:154" s="4" customFormat="1" ht="15" customHeight="1">
      <c r="Y25" s="29"/>
      <c r="Z25" s="29"/>
      <c r="AA25" s="30"/>
      <c r="AB25" s="30"/>
      <c r="AC25" s="30"/>
      <c r="AD25" s="30"/>
      <c r="AE25" s="31"/>
      <c r="AF25" s="31"/>
      <c r="AG25" s="31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8"/>
      <c r="ER25" s="8"/>
      <c r="ES25" s="8"/>
      <c r="ET25" s="8"/>
      <c r="EU25" s="8"/>
      <c r="EV25" s="8"/>
      <c r="EW25" s="8"/>
      <c r="EX25" s="8"/>
    </row>
    <row r="26" spans="25:154" s="4" customFormat="1" ht="15" customHeight="1">
      <c r="Y26" s="29"/>
      <c r="Z26" s="29"/>
      <c r="AA26" s="30"/>
      <c r="AB26" s="30"/>
      <c r="AC26" s="30"/>
      <c r="AD26" s="30"/>
      <c r="AE26" s="31"/>
      <c r="AF26" s="31"/>
      <c r="AG26" s="31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8"/>
      <c r="ER26" s="8"/>
      <c r="ES26" s="8"/>
      <c r="ET26" s="8"/>
      <c r="EU26" s="8"/>
      <c r="EV26" s="8"/>
      <c r="EW26" s="8"/>
      <c r="EX26" s="8"/>
    </row>
    <row r="27" spans="25:154" s="4" customFormat="1" ht="15" customHeight="1">
      <c r="Y27" s="29"/>
      <c r="Z27" s="29"/>
      <c r="AA27" s="30"/>
      <c r="AB27" s="30"/>
      <c r="AC27" s="30"/>
      <c r="AD27" s="30"/>
      <c r="AE27" s="31"/>
      <c r="AF27" s="31"/>
      <c r="AG27" s="31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8"/>
      <c r="ER27" s="8"/>
      <c r="ES27" s="8"/>
      <c r="ET27" s="8"/>
      <c r="EU27" s="8"/>
      <c r="EV27" s="8"/>
      <c r="EW27" s="8"/>
      <c r="EX27" s="8"/>
    </row>
    <row r="28" spans="25:154" s="4" customFormat="1" ht="15" customHeight="1">
      <c r="Y28" s="29"/>
      <c r="Z28" s="29"/>
      <c r="AA28" s="30"/>
      <c r="AB28" s="30"/>
      <c r="AC28" s="30"/>
      <c r="AD28" s="30"/>
      <c r="AE28" s="31"/>
      <c r="AF28" s="31"/>
      <c r="AG28" s="31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8"/>
      <c r="ER28" s="8"/>
      <c r="ES28" s="8"/>
      <c r="ET28" s="8"/>
      <c r="EU28" s="8"/>
      <c r="EV28" s="8"/>
      <c r="EW28" s="8"/>
      <c r="EX28" s="8"/>
    </row>
    <row r="29" spans="25:154" s="4" customFormat="1" ht="15" customHeight="1">
      <c r="Y29" s="29"/>
      <c r="Z29" s="29"/>
      <c r="AA29" s="30"/>
      <c r="AB29" s="30"/>
      <c r="AC29" s="30"/>
      <c r="AD29" s="30"/>
      <c r="AE29" s="31"/>
      <c r="AF29" s="31"/>
      <c r="AG29" s="31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8"/>
      <c r="ER29" s="8"/>
      <c r="ES29" s="8"/>
      <c r="ET29" s="8"/>
      <c r="EU29" s="8"/>
      <c r="EV29" s="8"/>
      <c r="EW29" s="8"/>
      <c r="EX29" s="8"/>
    </row>
    <row r="30" spans="25:154" s="4" customFormat="1" ht="15" customHeight="1">
      <c r="Y30" s="29"/>
      <c r="Z30" s="29"/>
      <c r="AA30" s="30"/>
      <c r="AB30" s="30"/>
      <c r="AC30" s="30"/>
      <c r="AD30" s="30"/>
      <c r="AE30" s="31"/>
      <c r="AF30" s="31"/>
      <c r="AG30" s="31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8"/>
      <c r="ER30" s="8"/>
      <c r="ES30" s="8"/>
      <c r="ET30" s="8"/>
      <c r="EU30" s="8"/>
      <c r="EV30" s="8"/>
      <c r="EW30" s="8"/>
      <c r="EX30" s="8"/>
    </row>
    <row r="31" spans="25:154" s="4" customFormat="1" ht="15" customHeight="1">
      <c r="Y31" s="29"/>
      <c r="Z31" s="29"/>
      <c r="AA31" s="30"/>
      <c r="AB31" s="30"/>
      <c r="AC31" s="30"/>
      <c r="AD31" s="30"/>
      <c r="AE31" s="31"/>
      <c r="AF31" s="31"/>
      <c r="AG31" s="31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8"/>
      <c r="ER31" s="8"/>
      <c r="ES31" s="8"/>
      <c r="ET31" s="8"/>
      <c r="EU31" s="8"/>
      <c r="EV31" s="8"/>
      <c r="EW31" s="8"/>
      <c r="EX31" s="8"/>
    </row>
    <row r="32" spans="25:154" s="4" customFormat="1" ht="15" customHeight="1">
      <c r="Y32" s="29"/>
      <c r="Z32" s="29"/>
      <c r="AA32" s="30"/>
      <c r="AB32" s="30"/>
      <c r="AC32" s="30"/>
      <c r="AD32" s="30"/>
      <c r="AE32" s="31"/>
      <c r="AF32" s="31"/>
      <c r="AG32" s="31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8"/>
      <c r="ER32" s="8"/>
      <c r="ES32" s="8"/>
      <c r="ET32" s="8"/>
      <c r="EU32" s="8"/>
      <c r="EV32" s="8"/>
      <c r="EW32" s="8"/>
      <c r="EX32" s="8"/>
    </row>
    <row r="33" spans="25:154" s="4" customFormat="1" ht="15" customHeight="1">
      <c r="Y33" s="29"/>
      <c r="Z33" s="29"/>
      <c r="AA33" s="30"/>
      <c r="AB33" s="30"/>
      <c r="AC33" s="30"/>
      <c r="AD33" s="30"/>
      <c r="AE33" s="31"/>
      <c r="AF33" s="31"/>
      <c r="AG33" s="31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8"/>
      <c r="ER33" s="8"/>
      <c r="ES33" s="8"/>
      <c r="ET33" s="8"/>
      <c r="EU33" s="8"/>
      <c r="EV33" s="8"/>
      <c r="EW33" s="8"/>
      <c r="EX33" s="8"/>
    </row>
    <row r="34" spans="25:154" s="4" customFormat="1" ht="15" customHeight="1">
      <c r="Y34" s="29"/>
      <c r="Z34" s="29"/>
      <c r="AA34" s="30"/>
      <c r="AB34" s="30"/>
      <c r="AC34" s="30"/>
      <c r="AD34" s="30"/>
      <c r="AE34" s="31"/>
      <c r="AF34" s="31"/>
      <c r="AG34" s="31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8"/>
      <c r="ER34" s="8"/>
      <c r="ES34" s="8"/>
      <c r="ET34" s="8"/>
      <c r="EU34" s="8"/>
      <c r="EV34" s="8"/>
      <c r="EW34" s="8"/>
      <c r="EX34" s="8"/>
    </row>
    <row r="35" spans="25:154" s="4" customFormat="1" ht="15" customHeight="1">
      <c r="Y35" s="29"/>
      <c r="Z35" s="29"/>
      <c r="AA35" s="30"/>
      <c r="AB35" s="30"/>
      <c r="AC35" s="30"/>
      <c r="AD35" s="30"/>
      <c r="AE35" s="31"/>
      <c r="AF35" s="31"/>
      <c r="AG35" s="31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8"/>
      <c r="ER35" s="8"/>
      <c r="ES35" s="8"/>
      <c r="ET35" s="8"/>
      <c r="EU35" s="8"/>
      <c r="EV35" s="8"/>
      <c r="EW35" s="8"/>
      <c r="EX35" s="8"/>
    </row>
    <row r="36" spans="25:154" s="4" customFormat="1" ht="15" customHeight="1">
      <c r="Y36" s="29"/>
      <c r="Z36" s="29"/>
      <c r="AA36" s="30"/>
      <c r="AB36" s="30"/>
      <c r="AC36" s="30"/>
      <c r="AD36" s="30"/>
      <c r="AE36" s="31"/>
      <c r="AF36" s="31"/>
      <c r="AG36" s="31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8"/>
      <c r="ER36" s="8"/>
      <c r="ES36" s="8"/>
      <c r="ET36" s="8"/>
      <c r="EU36" s="8"/>
      <c r="EV36" s="8"/>
      <c r="EW36" s="8"/>
      <c r="EX36" s="8"/>
    </row>
    <row r="37" spans="25:154" s="4" customFormat="1" ht="15" customHeight="1">
      <c r="Y37" s="29"/>
      <c r="Z37" s="29"/>
      <c r="AA37" s="30"/>
      <c r="AB37" s="30"/>
      <c r="AC37" s="30"/>
      <c r="AD37" s="30"/>
      <c r="AE37" s="31"/>
      <c r="AF37" s="31"/>
      <c r="AG37" s="31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8"/>
      <c r="ER37" s="8"/>
      <c r="ES37" s="8"/>
      <c r="ET37" s="8"/>
      <c r="EU37" s="8"/>
      <c r="EV37" s="8"/>
      <c r="EW37" s="8"/>
      <c r="EX37" s="8"/>
    </row>
    <row r="38" spans="25:154" s="4" customFormat="1" ht="15" customHeight="1">
      <c r="Y38" s="29"/>
      <c r="Z38" s="29"/>
      <c r="AA38" s="30"/>
      <c r="AB38" s="30"/>
      <c r="AC38" s="30"/>
      <c r="AD38" s="30"/>
      <c r="AE38" s="31"/>
      <c r="AF38" s="31"/>
      <c r="AG38" s="31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8"/>
      <c r="ER38" s="8"/>
      <c r="ES38" s="8"/>
      <c r="ET38" s="8"/>
      <c r="EU38" s="8"/>
      <c r="EV38" s="8"/>
      <c r="EW38" s="8"/>
      <c r="EX38" s="8"/>
    </row>
    <row r="39" spans="25:154" s="4" customFormat="1" ht="15" customHeight="1">
      <c r="Y39" s="29"/>
      <c r="Z39" s="29"/>
      <c r="AA39" s="30"/>
      <c r="AB39" s="30"/>
      <c r="AC39" s="30"/>
      <c r="AD39" s="30"/>
      <c r="AE39" s="31"/>
      <c r="AF39" s="31"/>
      <c r="AG39" s="31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8"/>
      <c r="ER39" s="8"/>
      <c r="ES39" s="8"/>
      <c r="ET39" s="8"/>
      <c r="EU39" s="8"/>
      <c r="EV39" s="8"/>
      <c r="EW39" s="8"/>
      <c r="EX39" s="8"/>
    </row>
    <row r="40" spans="25:154" s="4" customFormat="1" ht="15" customHeight="1">
      <c r="Y40" s="29"/>
      <c r="Z40" s="29"/>
      <c r="AA40" s="30"/>
      <c r="AB40" s="30"/>
      <c r="AC40" s="30"/>
      <c r="AD40" s="30"/>
      <c r="AE40" s="31"/>
      <c r="AF40" s="31"/>
      <c r="AG40" s="31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8"/>
      <c r="ER40" s="8"/>
      <c r="ES40" s="8"/>
      <c r="ET40" s="8"/>
      <c r="EU40" s="8"/>
      <c r="EV40" s="8"/>
      <c r="EW40" s="8"/>
      <c r="EX40" s="8"/>
    </row>
    <row r="41" spans="25:154" s="4" customFormat="1" ht="15" customHeight="1">
      <c r="Y41" s="29"/>
      <c r="Z41" s="29"/>
      <c r="AA41" s="30"/>
      <c r="AB41" s="30"/>
      <c r="AC41" s="30"/>
      <c r="AD41" s="30"/>
      <c r="AE41" s="31"/>
      <c r="AF41" s="31"/>
      <c r="AG41" s="31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8"/>
      <c r="ER41" s="8"/>
      <c r="ES41" s="8"/>
      <c r="ET41" s="8"/>
      <c r="EU41" s="8"/>
      <c r="EV41" s="8"/>
      <c r="EW41" s="8"/>
      <c r="EX41" s="8"/>
    </row>
    <row r="42" spans="25:154" s="4" customFormat="1" ht="15" customHeight="1">
      <c r="Y42" s="29"/>
      <c r="Z42" s="29"/>
      <c r="AA42" s="30"/>
      <c r="AB42" s="30"/>
      <c r="AC42" s="30"/>
      <c r="AD42" s="30"/>
      <c r="AE42" s="31"/>
      <c r="AF42" s="31"/>
      <c r="AG42" s="31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8"/>
      <c r="ER42" s="8"/>
      <c r="ES42" s="8"/>
      <c r="ET42" s="8"/>
      <c r="EU42" s="8"/>
      <c r="EV42" s="8"/>
      <c r="EW42" s="8"/>
      <c r="EX42" s="8"/>
    </row>
    <row r="43" spans="25:154" s="4" customFormat="1" ht="15" customHeight="1">
      <c r="Y43" s="29"/>
      <c r="Z43" s="29"/>
      <c r="AA43" s="30"/>
      <c r="AB43" s="30"/>
      <c r="AC43" s="30"/>
      <c r="AD43" s="30"/>
      <c r="AE43" s="31"/>
      <c r="AF43" s="31"/>
      <c r="AG43" s="31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8"/>
      <c r="ER43" s="8"/>
      <c r="ES43" s="8"/>
      <c r="ET43" s="8"/>
      <c r="EU43" s="8"/>
      <c r="EV43" s="8"/>
      <c r="EW43" s="8"/>
      <c r="EX43" s="8"/>
    </row>
    <row r="44" spans="25:154" s="4" customFormat="1" ht="15" customHeight="1">
      <c r="Y44" s="29"/>
      <c r="Z44" s="29"/>
      <c r="AA44" s="30"/>
      <c r="AB44" s="30"/>
      <c r="AC44" s="30"/>
      <c r="AD44" s="30"/>
      <c r="AE44" s="31"/>
      <c r="AF44" s="31"/>
      <c r="AG44" s="31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8"/>
      <c r="ER44" s="8"/>
      <c r="ES44" s="8"/>
      <c r="ET44" s="8"/>
      <c r="EU44" s="8"/>
      <c r="EV44" s="8"/>
      <c r="EW44" s="8"/>
      <c r="EX44" s="8"/>
    </row>
    <row r="45" spans="25:154" s="4" customFormat="1" ht="15" customHeight="1">
      <c r="Y45" s="29"/>
      <c r="Z45" s="29"/>
      <c r="AA45" s="30"/>
      <c r="AB45" s="30"/>
      <c r="AC45" s="30"/>
      <c r="AD45" s="30"/>
      <c r="AE45" s="31"/>
      <c r="AF45" s="31"/>
      <c r="AG45" s="31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8"/>
      <c r="ER45" s="8"/>
      <c r="ES45" s="8"/>
      <c r="ET45" s="8"/>
      <c r="EU45" s="8"/>
      <c r="EV45" s="8"/>
      <c r="EW45" s="8"/>
      <c r="EX45" s="8"/>
    </row>
    <row r="46" spans="25:154" s="4" customFormat="1" ht="15" customHeight="1">
      <c r="Y46" s="29"/>
      <c r="Z46" s="29"/>
      <c r="AA46" s="30"/>
      <c r="AB46" s="30"/>
      <c r="AC46" s="30"/>
      <c r="AD46" s="30"/>
      <c r="AE46" s="31"/>
      <c r="AF46" s="31"/>
      <c r="AG46" s="31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8"/>
      <c r="ER46" s="8"/>
      <c r="ES46" s="8"/>
      <c r="ET46" s="8"/>
      <c r="EU46" s="8"/>
      <c r="EV46" s="8"/>
      <c r="EW46" s="8"/>
      <c r="EX46" s="8"/>
    </row>
    <row r="47" spans="25:154" s="4" customFormat="1" ht="15" customHeight="1">
      <c r="Y47" s="29"/>
      <c r="Z47" s="29"/>
      <c r="AA47" s="30"/>
      <c r="AB47" s="30"/>
      <c r="AC47" s="30"/>
      <c r="AD47" s="30"/>
      <c r="AE47" s="31"/>
      <c r="AF47" s="31"/>
      <c r="AG47" s="31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8"/>
      <c r="ER47" s="8"/>
      <c r="ES47" s="8"/>
      <c r="ET47" s="8"/>
      <c r="EU47" s="8"/>
      <c r="EV47" s="8"/>
      <c r="EW47" s="8"/>
      <c r="EX47" s="8"/>
    </row>
    <row r="48" spans="25:154" s="4" customFormat="1" ht="15" customHeight="1">
      <c r="Y48" s="29"/>
      <c r="Z48" s="29"/>
      <c r="AA48" s="30"/>
      <c r="AB48" s="30"/>
      <c r="AC48" s="30"/>
      <c r="AD48" s="30"/>
      <c r="AE48" s="31"/>
      <c r="AF48" s="31"/>
      <c r="AG48" s="31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8"/>
      <c r="ER48" s="8"/>
      <c r="ES48" s="8"/>
      <c r="ET48" s="8"/>
      <c r="EU48" s="8"/>
      <c r="EV48" s="8"/>
      <c r="EW48" s="8"/>
      <c r="EX48" s="8"/>
    </row>
    <row r="49" spans="25:154" s="4" customFormat="1" ht="15" customHeight="1">
      <c r="Y49" s="29"/>
      <c r="Z49" s="29"/>
      <c r="AA49" s="30"/>
      <c r="AB49" s="30"/>
      <c r="AC49" s="30"/>
      <c r="AD49" s="30"/>
      <c r="AE49" s="31"/>
      <c r="AF49" s="31"/>
      <c r="AG49" s="31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8"/>
      <c r="ER49" s="8"/>
      <c r="ES49" s="8"/>
      <c r="ET49" s="8"/>
      <c r="EU49" s="8"/>
      <c r="EV49" s="8"/>
      <c r="EW49" s="8"/>
      <c r="EX49" s="8"/>
    </row>
    <row r="50" spans="25:154" s="4" customFormat="1" ht="15" customHeight="1">
      <c r="Y50" s="29"/>
      <c r="Z50" s="29"/>
      <c r="AA50" s="30"/>
      <c r="AB50" s="30"/>
      <c r="AC50" s="30"/>
      <c r="AD50" s="30"/>
      <c r="AE50" s="31"/>
      <c r="AF50" s="31"/>
      <c r="AG50" s="31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8"/>
      <c r="ER50" s="8"/>
      <c r="ES50" s="8"/>
      <c r="ET50" s="8"/>
      <c r="EU50" s="8"/>
      <c r="EV50" s="8"/>
      <c r="EW50" s="8"/>
      <c r="EX50" s="8"/>
    </row>
    <row r="51" spans="25:154" s="4" customFormat="1" ht="15" customHeight="1">
      <c r="Y51" s="29"/>
      <c r="Z51" s="29"/>
      <c r="AA51" s="30"/>
      <c r="AB51" s="30"/>
      <c r="AC51" s="30"/>
      <c r="AD51" s="30"/>
      <c r="AE51" s="31"/>
      <c r="AF51" s="31"/>
      <c r="AG51" s="31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8"/>
      <c r="ER51" s="8"/>
      <c r="ES51" s="8"/>
      <c r="ET51" s="8"/>
      <c r="EU51" s="8"/>
      <c r="EV51" s="8"/>
      <c r="EW51" s="8"/>
      <c r="EX51" s="8"/>
    </row>
    <row r="52" spans="25:154" s="4" customFormat="1" ht="15" customHeight="1">
      <c r="Y52" s="29"/>
      <c r="Z52" s="29"/>
      <c r="AA52" s="30"/>
      <c r="AB52" s="30"/>
      <c r="AC52" s="30"/>
      <c r="AD52" s="30"/>
      <c r="AE52" s="31"/>
      <c r="AF52" s="31"/>
      <c r="AG52" s="31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8"/>
      <c r="ER52" s="8"/>
      <c r="ES52" s="8"/>
      <c r="ET52" s="8"/>
      <c r="EU52" s="8"/>
      <c r="EV52" s="8"/>
      <c r="EW52" s="8"/>
      <c r="EX52" s="8"/>
    </row>
    <row r="53" spans="25:154" s="4" customFormat="1" ht="15" customHeight="1">
      <c r="Y53" s="29"/>
      <c r="Z53" s="29"/>
      <c r="AA53" s="30"/>
      <c r="AB53" s="30"/>
      <c r="AC53" s="30"/>
      <c r="AD53" s="30"/>
      <c r="AE53" s="31"/>
      <c r="AF53" s="31"/>
      <c r="AG53" s="31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8"/>
      <c r="ER53" s="8"/>
      <c r="ES53" s="8"/>
      <c r="ET53" s="8"/>
      <c r="EU53" s="8"/>
      <c r="EV53" s="8"/>
      <c r="EW53" s="8"/>
      <c r="EX53" s="8"/>
    </row>
    <row r="54" spans="25:154" s="4" customFormat="1" ht="15" customHeight="1">
      <c r="Y54" s="29"/>
      <c r="Z54" s="29"/>
      <c r="AA54" s="30"/>
      <c r="AB54" s="30"/>
      <c r="AC54" s="30"/>
      <c r="AD54" s="30"/>
      <c r="AE54" s="31"/>
      <c r="AF54" s="31"/>
      <c r="AG54" s="31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8"/>
      <c r="ER54" s="8"/>
      <c r="ES54" s="8"/>
      <c r="ET54" s="8"/>
      <c r="EU54" s="8"/>
      <c r="EV54" s="8"/>
      <c r="EW54" s="8"/>
      <c r="EX54" s="8"/>
    </row>
    <row r="55" spans="25:154" s="4" customFormat="1" ht="15" customHeight="1">
      <c r="Y55" s="29"/>
      <c r="Z55" s="29"/>
      <c r="AA55" s="30"/>
      <c r="AB55" s="30"/>
      <c r="AC55" s="30"/>
      <c r="AD55" s="30"/>
      <c r="AE55" s="31"/>
      <c r="AF55" s="31"/>
      <c r="AG55" s="31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8"/>
      <c r="ER55" s="8"/>
      <c r="ES55" s="8"/>
      <c r="ET55" s="8"/>
      <c r="EU55" s="8"/>
      <c r="EV55" s="8"/>
      <c r="EW55" s="8"/>
      <c r="EX55" s="8"/>
    </row>
    <row r="56" spans="25:154" s="4" customFormat="1" ht="15" customHeight="1">
      <c r="Y56" s="29"/>
      <c r="Z56" s="29"/>
      <c r="AA56" s="30"/>
      <c r="AB56" s="30"/>
      <c r="AC56" s="30"/>
      <c r="AD56" s="30"/>
      <c r="AE56" s="31"/>
      <c r="AF56" s="31"/>
      <c r="AG56" s="31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8"/>
      <c r="ER56" s="8"/>
      <c r="ES56" s="8"/>
      <c r="ET56" s="8"/>
      <c r="EU56" s="8"/>
      <c r="EV56" s="8"/>
      <c r="EW56" s="8"/>
      <c r="EX56" s="8"/>
    </row>
    <row r="57" spans="25:154" s="4" customFormat="1" ht="15" customHeight="1">
      <c r="Y57" s="29"/>
      <c r="Z57" s="29"/>
      <c r="AA57" s="30"/>
      <c r="AB57" s="30"/>
      <c r="AC57" s="30"/>
      <c r="AD57" s="30"/>
      <c r="AE57" s="31"/>
      <c r="AF57" s="31"/>
      <c r="AG57" s="31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8"/>
      <c r="ER57" s="8"/>
      <c r="ES57" s="8"/>
      <c r="ET57" s="8"/>
      <c r="EU57" s="8"/>
      <c r="EV57" s="8"/>
      <c r="EW57" s="8"/>
      <c r="EX57" s="8"/>
    </row>
    <row r="58" spans="25:154" s="4" customFormat="1" ht="15" customHeight="1">
      <c r="Y58" s="29"/>
      <c r="Z58" s="29"/>
      <c r="AA58" s="30"/>
      <c r="AB58" s="30"/>
      <c r="AC58" s="30"/>
      <c r="AD58" s="30"/>
      <c r="AE58" s="31"/>
      <c r="AF58" s="31"/>
      <c r="AG58" s="31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8"/>
      <c r="ER58" s="8"/>
      <c r="ES58" s="8"/>
      <c r="ET58" s="8"/>
      <c r="EU58" s="8"/>
      <c r="EV58" s="8"/>
      <c r="EW58" s="8"/>
      <c r="EX58" s="8"/>
    </row>
    <row r="59" spans="25:154" s="4" customFormat="1" ht="15" customHeight="1">
      <c r="Y59" s="29"/>
      <c r="Z59" s="29"/>
      <c r="AA59" s="30"/>
      <c r="AB59" s="30"/>
      <c r="AC59" s="30"/>
      <c r="AD59" s="30"/>
      <c r="AE59" s="31"/>
      <c r="AF59" s="31"/>
      <c r="AG59" s="31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8"/>
      <c r="ER59" s="8"/>
      <c r="ES59" s="8"/>
      <c r="ET59" s="8"/>
      <c r="EU59" s="8"/>
      <c r="EV59" s="8"/>
      <c r="EW59" s="8"/>
      <c r="EX59" s="8"/>
    </row>
    <row r="60" spans="25:154" s="4" customFormat="1" ht="15" customHeight="1">
      <c r="Y60" s="29"/>
      <c r="Z60" s="29"/>
      <c r="AA60" s="30"/>
      <c r="AB60" s="30"/>
      <c r="AC60" s="30"/>
      <c r="AD60" s="30"/>
      <c r="AE60" s="31"/>
      <c r="AF60" s="31"/>
      <c r="AG60" s="31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8"/>
      <c r="ER60" s="8"/>
      <c r="ES60" s="8"/>
      <c r="ET60" s="8"/>
      <c r="EU60" s="8"/>
      <c r="EV60" s="8"/>
      <c r="EW60" s="8"/>
      <c r="EX60" s="8"/>
    </row>
    <row r="61" spans="25:154" s="4" customFormat="1" ht="15" customHeight="1">
      <c r="Y61" s="29"/>
      <c r="Z61" s="29"/>
      <c r="AA61" s="30"/>
      <c r="AB61" s="30"/>
      <c r="AC61" s="30"/>
      <c r="AD61" s="30"/>
      <c r="AE61" s="31"/>
      <c r="AF61" s="31"/>
      <c r="AG61" s="31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8"/>
      <c r="ER61" s="8"/>
      <c r="ES61" s="8"/>
      <c r="ET61" s="8"/>
      <c r="EU61" s="8"/>
      <c r="EV61" s="8"/>
      <c r="EW61" s="8"/>
      <c r="EX61" s="8"/>
    </row>
    <row r="62" spans="25:154" s="4" customFormat="1" ht="15" customHeight="1">
      <c r="Y62" s="29"/>
      <c r="Z62" s="29"/>
      <c r="AA62" s="30"/>
      <c r="AB62" s="30"/>
      <c r="AC62" s="30"/>
      <c r="AD62" s="30"/>
      <c r="AE62" s="31"/>
      <c r="AF62" s="31"/>
      <c r="AG62" s="31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8"/>
      <c r="ER62" s="8"/>
      <c r="ES62" s="8"/>
      <c r="ET62" s="8"/>
      <c r="EU62" s="8"/>
      <c r="EV62" s="8"/>
      <c r="EW62" s="8"/>
      <c r="EX62" s="8"/>
    </row>
    <row r="63" spans="25:154" s="4" customFormat="1" ht="15" customHeight="1">
      <c r="Y63" s="29"/>
      <c r="Z63" s="29"/>
      <c r="AA63" s="30"/>
      <c r="AB63" s="30"/>
      <c r="AC63" s="30"/>
      <c r="AD63" s="30"/>
      <c r="AE63" s="31"/>
      <c r="AF63" s="31"/>
      <c r="AG63" s="31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8"/>
      <c r="ER63" s="8"/>
      <c r="ES63" s="8"/>
      <c r="ET63" s="8"/>
      <c r="EU63" s="8"/>
      <c r="EV63" s="8"/>
      <c r="EW63" s="8"/>
      <c r="EX63" s="8"/>
    </row>
    <row r="64" spans="25:154" s="4" customFormat="1" ht="15" customHeight="1">
      <c r="Y64" s="29"/>
      <c r="Z64" s="29"/>
      <c r="AA64" s="30"/>
      <c r="AB64" s="30"/>
      <c r="AC64" s="30"/>
      <c r="AD64" s="30"/>
      <c r="AE64" s="31"/>
      <c r="AF64" s="31"/>
      <c r="AG64" s="31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8"/>
      <c r="ER64" s="8"/>
      <c r="ES64" s="8"/>
      <c r="ET64" s="8"/>
      <c r="EU64" s="8"/>
      <c r="EV64" s="8"/>
      <c r="EW64" s="8"/>
      <c r="EX64" s="8"/>
    </row>
    <row r="65" spans="25:154" s="4" customFormat="1" ht="15" customHeight="1">
      <c r="Y65" s="29"/>
      <c r="Z65" s="29"/>
      <c r="AA65" s="30"/>
      <c r="AB65" s="30"/>
      <c r="AC65" s="30"/>
      <c r="AD65" s="30"/>
      <c r="AE65" s="31"/>
      <c r="AF65" s="31"/>
      <c r="AG65" s="31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8"/>
      <c r="ER65" s="8"/>
      <c r="ES65" s="8"/>
      <c r="ET65" s="8"/>
      <c r="EU65" s="8"/>
      <c r="EV65" s="8"/>
      <c r="EW65" s="8"/>
      <c r="EX65" s="8"/>
    </row>
    <row r="66" spans="25:154" s="4" customFormat="1" ht="15" customHeight="1">
      <c r="Y66" s="29"/>
      <c r="Z66" s="29"/>
      <c r="AA66" s="30"/>
      <c r="AB66" s="30"/>
      <c r="AC66" s="30"/>
      <c r="AD66" s="30"/>
      <c r="AE66" s="31"/>
      <c r="AF66" s="31"/>
      <c r="AG66" s="31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8"/>
      <c r="ER66" s="8"/>
      <c r="ES66" s="8"/>
      <c r="ET66" s="8"/>
      <c r="EU66" s="8"/>
      <c r="EV66" s="8"/>
      <c r="EW66" s="8"/>
      <c r="EX66" s="8"/>
    </row>
    <row r="67" spans="25:154" s="4" customFormat="1" ht="15" customHeight="1">
      <c r="Y67" s="29"/>
      <c r="Z67" s="29"/>
      <c r="AA67" s="30"/>
      <c r="AB67" s="30"/>
      <c r="AC67" s="30"/>
      <c r="AD67" s="30"/>
      <c r="AE67" s="31"/>
      <c r="AF67" s="31"/>
      <c r="AG67" s="31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8"/>
      <c r="ER67" s="8"/>
      <c r="ES67" s="8"/>
      <c r="ET67" s="8"/>
      <c r="EU67" s="8"/>
      <c r="EV67" s="8"/>
      <c r="EW67" s="8"/>
      <c r="EX67" s="8"/>
    </row>
    <row r="68" spans="25:154" s="4" customFormat="1" ht="15" customHeight="1">
      <c r="Y68" s="29"/>
      <c r="Z68" s="29"/>
      <c r="AA68" s="30"/>
      <c r="AB68" s="30"/>
      <c r="AC68" s="30"/>
      <c r="AD68" s="30"/>
      <c r="AE68" s="31"/>
      <c r="AF68" s="31"/>
      <c r="AG68" s="31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8"/>
      <c r="ER68" s="8"/>
      <c r="ES68" s="8"/>
      <c r="ET68" s="8"/>
      <c r="EU68" s="8"/>
      <c r="EV68" s="8"/>
      <c r="EW68" s="8"/>
      <c r="EX68" s="8"/>
    </row>
    <row r="69" spans="25:154" s="4" customFormat="1" ht="15" customHeight="1">
      <c r="Y69" s="29"/>
      <c r="Z69" s="29"/>
      <c r="AA69" s="30"/>
      <c r="AB69" s="30"/>
      <c r="AC69" s="30"/>
      <c r="AD69" s="30"/>
      <c r="AE69" s="31"/>
      <c r="AF69" s="31"/>
      <c r="AG69" s="31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8"/>
      <c r="ER69" s="8"/>
      <c r="ES69" s="8"/>
      <c r="ET69" s="8"/>
      <c r="EU69" s="8"/>
      <c r="EV69" s="8"/>
      <c r="EW69" s="8"/>
      <c r="EX69" s="8"/>
    </row>
    <row r="70" spans="25:154" s="4" customFormat="1" ht="15" customHeight="1">
      <c r="Y70" s="29"/>
      <c r="Z70" s="29"/>
      <c r="AA70" s="30"/>
      <c r="AB70" s="30"/>
      <c r="AC70" s="30"/>
      <c r="AD70" s="30"/>
      <c r="AE70" s="31"/>
      <c r="AF70" s="31"/>
      <c r="AG70" s="31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8"/>
      <c r="ER70" s="8"/>
      <c r="ES70" s="8"/>
      <c r="ET70" s="8"/>
      <c r="EU70" s="8"/>
      <c r="EV70" s="8"/>
      <c r="EW70" s="8"/>
      <c r="EX70" s="8"/>
    </row>
    <row r="71" spans="25:154" s="4" customFormat="1" ht="15" customHeight="1">
      <c r="Y71" s="29"/>
      <c r="Z71" s="29"/>
      <c r="AA71" s="30"/>
      <c r="AB71" s="30"/>
      <c r="AC71" s="30"/>
      <c r="AD71" s="30"/>
      <c r="AE71" s="31"/>
      <c r="AF71" s="31"/>
      <c r="AG71" s="31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8"/>
      <c r="ER71" s="8"/>
      <c r="ES71" s="8"/>
      <c r="ET71" s="8"/>
      <c r="EU71" s="8"/>
      <c r="EV71" s="8"/>
      <c r="EW71" s="8"/>
      <c r="EX71" s="8"/>
    </row>
    <row r="72" spans="25:154" s="4" customFormat="1" ht="15" customHeight="1">
      <c r="Y72" s="29"/>
      <c r="Z72" s="29"/>
      <c r="AA72" s="30"/>
      <c r="AB72" s="30"/>
      <c r="AC72" s="30"/>
      <c r="AD72" s="30"/>
      <c r="AE72" s="31"/>
      <c r="AF72" s="31"/>
      <c r="AG72" s="31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8"/>
      <c r="ER72" s="8"/>
      <c r="ES72" s="8"/>
      <c r="ET72" s="8"/>
      <c r="EU72" s="8"/>
      <c r="EV72" s="8"/>
      <c r="EW72" s="8"/>
      <c r="EX72" s="8"/>
    </row>
    <row r="73" spans="25:154" s="4" customFormat="1" ht="15" customHeight="1">
      <c r="Y73" s="29"/>
      <c r="Z73" s="29"/>
      <c r="AA73" s="30"/>
      <c r="AB73" s="30"/>
      <c r="AC73" s="30"/>
      <c r="AD73" s="30"/>
      <c r="AE73" s="31"/>
      <c r="AF73" s="31"/>
      <c r="AG73" s="31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8"/>
      <c r="ER73" s="8"/>
      <c r="ES73" s="8"/>
      <c r="ET73" s="8"/>
      <c r="EU73" s="8"/>
      <c r="EV73" s="8"/>
      <c r="EW73" s="8"/>
      <c r="EX73" s="8"/>
    </row>
    <row r="74" spans="25:154" s="4" customFormat="1" ht="15" customHeight="1">
      <c r="Y74" s="29"/>
      <c r="Z74" s="29"/>
      <c r="AA74" s="30"/>
      <c r="AB74" s="30"/>
      <c r="AC74" s="30"/>
      <c r="AD74" s="30"/>
      <c r="AE74" s="31"/>
      <c r="AF74" s="31"/>
      <c r="AG74" s="31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8"/>
      <c r="ER74" s="8"/>
      <c r="ES74" s="8"/>
      <c r="ET74" s="8"/>
      <c r="EU74" s="8"/>
      <c r="EV74" s="8"/>
      <c r="EW74" s="8"/>
      <c r="EX74" s="8"/>
    </row>
    <row r="75" spans="25:154" s="4" customFormat="1" ht="15" customHeight="1">
      <c r="Y75" s="29"/>
      <c r="Z75" s="29"/>
      <c r="AA75" s="30"/>
      <c r="AB75" s="30"/>
      <c r="AC75" s="30"/>
      <c r="AD75" s="30"/>
      <c r="AE75" s="31"/>
      <c r="AF75" s="31"/>
      <c r="AG75" s="31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8"/>
      <c r="ER75" s="8"/>
      <c r="ES75" s="8"/>
      <c r="ET75" s="8"/>
      <c r="EU75" s="8"/>
      <c r="EV75" s="8"/>
      <c r="EW75" s="8"/>
      <c r="EX75" s="8"/>
    </row>
    <row r="76" spans="25:154" s="4" customFormat="1" ht="15" customHeight="1">
      <c r="Y76" s="29"/>
      <c r="Z76" s="29"/>
      <c r="AA76" s="30"/>
      <c r="AB76" s="30"/>
      <c r="AC76" s="30"/>
      <c r="AD76" s="30"/>
      <c r="AE76" s="31"/>
      <c r="AF76" s="31"/>
      <c r="AG76" s="31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8"/>
      <c r="ER76" s="8"/>
      <c r="ES76" s="8"/>
      <c r="ET76" s="8"/>
      <c r="EU76" s="8"/>
      <c r="EV76" s="8"/>
      <c r="EW76" s="8"/>
      <c r="EX76" s="8"/>
    </row>
    <row r="77" spans="25:154" s="4" customFormat="1" ht="15" customHeight="1">
      <c r="Y77" s="29"/>
      <c r="Z77" s="29"/>
      <c r="AA77" s="30"/>
      <c r="AB77" s="30"/>
      <c r="AC77" s="30"/>
      <c r="AD77" s="30"/>
      <c r="AE77" s="31"/>
      <c r="AF77" s="31"/>
      <c r="AG77" s="31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8"/>
      <c r="ER77" s="8"/>
      <c r="ES77" s="8"/>
      <c r="ET77" s="8"/>
      <c r="EU77" s="8"/>
      <c r="EV77" s="8"/>
      <c r="EW77" s="8"/>
      <c r="EX77" s="8"/>
    </row>
    <row r="78" spans="25:154" s="4" customFormat="1" ht="15" customHeight="1">
      <c r="Y78" s="29"/>
      <c r="Z78" s="29"/>
      <c r="AA78" s="30"/>
      <c r="AB78" s="30"/>
      <c r="AC78" s="30"/>
      <c r="AD78" s="30"/>
      <c r="AE78" s="31"/>
      <c r="AF78" s="31"/>
      <c r="AG78" s="31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8"/>
      <c r="ER78" s="8"/>
      <c r="ES78" s="8"/>
      <c r="ET78" s="8"/>
      <c r="EU78" s="8"/>
      <c r="EV78" s="8"/>
      <c r="EW78" s="8"/>
      <c r="EX78" s="8"/>
    </row>
    <row r="79" spans="25:154" s="4" customFormat="1" ht="15" customHeight="1">
      <c r="Y79" s="29"/>
      <c r="Z79" s="29"/>
      <c r="AA79" s="30"/>
      <c r="AB79" s="30"/>
      <c r="AC79" s="30"/>
      <c r="AD79" s="30"/>
      <c r="AE79" s="31"/>
      <c r="AF79" s="31"/>
      <c r="AG79" s="31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8"/>
      <c r="ER79" s="8"/>
      <c r="ES79" s="8"/>
      <c r="ET79" s="8"/>
      <c r="EU79" s="8"/>
      <c r="EV79" s="8"/>
      <c r="EW79" s="8"/>
      <c r="EX79" s="8"/>
    </row>
    <row r="80" spans="25:154" s="4" customFormat="1" ht="15" customHeight="1">
      <c r="Y80" s="29"/>
      <c r="Z80" s="29"/>
      <c r="AA80" s="30"/>
      <c r="AB80" s="30"/>
      <c r="AC80" s="30"/>
      <c r="AD80" s="30"/>
      <c r="AE80" s="31"/>
      <c r="AF80" s="31"/>
      <c r="AG80" s="31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8"/>
      <c r="ER80" s="8"/>
      <c r="ES80" s="8"/>
      <c r="ET80" s="8"/>
      <c r="EU80" s="8"/>
      <c r="EV80" s="8"/>
      <c r="EW80" s="8"/>
      <c r="EX80" s="8"/>
    </row>
    <row r="81" spans="25:154" s="4" customFormat="1" ht="15" customHeight="1">
      <c r="Y81" s="29"/>
      <c r="Z81" s="29"/>
      <c r="AA81" s="30"/>
      <c r="AB81" s="30"/>
      <c r="AC81" s="30"/>
      <c r="AD81" s="30"/>
      <c r="AE81" s="31"/>
      <c r="AF81" s="31"/>
      <c r="AG81" s="31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8"/>
      <c r="ER81" s="8"/>
      <c r="ES81" s="8"/>
      <c r="ET81" s="8"/>
      <c r="EU81" s="8"/>
      <c r="EV81" s="8"/>
      <c r="EW81" s="8"/>
      <c r="EX81" s="8"/>
    </row>
    <row r="82" spans="25:154" s="4" customFormat="1" ht="15" customHeight="1">
      <c r="Y82" s="29"/>
      <c r="Z82" s="29"/>
      <c r="AA82" s="30"/>
      <c r="AB82" s="30"/>
      <c r="AC82" s="30"/>
      <c r="AD82" s="30"/>
      <c r="AE82" s="31"/>
      <c r="AF82" s="31"/>
      <c r="AG82" s="31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8"/>
      <c r="ER82" s="8"/>
      <c r="ES82" s="8"/>
      <c r="ET82" s="8"/>
      <c r="EU82" s="8"/>
      <c r="EV82" s="8"/>
      <c r="EW82" s="8"/>
      <c r="EX82" s="8"/>
    </row>
    <row r="83" spans="25:154" s="4" customFormat="1" ht="15" customHeight="1">
      <c r="Y83" s="29"/>
      <c r="Z83" s="29"/>
      <c r="AA83" s="30"/>
      <c r="AB83" s="30"/>
      <c r="AC83" s="30"/>
      <c r="AD83" s="30"/>
      <c r="AE83" s="31"/>
      <c r="AF83" s="31"/>
      <c r="AG83" s="31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8"/>
      <c r="ER83" s="8"/>
      <c r="ES83" s="8"/>
      <c r="ET83" s="8"/>
      <c r="EU83" s="8"/>
      <c r="EV83" s="8"/>
      <c r="EW83" s="8"/>
      <c r="EX83" s="8"/>
    </row>
    <row r="84" spans="25:154" s="4" customFormat="1" ht="15" customHeight="1">
      <c r="Y84" s="29"/>
      <c r="Z84" s="29"/>
      <c r="AA84" s="30"/>
      <c r="AB84" s="30"/>
      <c r="AC84" s="30"/>
      <c r="AD84" s="30"/>
      <c r="AE84" s="31"/>
      <c r="AF84" s="31"/>
      <c r="AG84" s="31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8"/>
      <c r="ER84" s="8"/>
      <c r="ES84" s="8"/>
      <c r="ET84" s="8"/>
      <c r="EU84" s="8"/>
      <c r="EV84" s="8"/>
      <c r="EW84" s="8"/>
      <c r="EX84" s="8"/>
    </row>
    <row r="85" spans="25:154" s="4" customFormat="1" ht="15" customHeight="1">
      <c r="Y85" s="29"/>
      <c r="Z85" s="29"/>
      <c r="AA85" s="30"/>
      <c r="AB85" s="30"/>
      <c r="AC85" s="30"/>
      <c r="AD85" s="30"/>
      <c r="AE85" s="31"/>
      <c r="AF85" s="31"/>
      <c r="AG85" s="31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8"/>
      <c r="ER85" s="8"/>
      <c r="ES85" s="8"/>
      <c r="ET85" s="8"/>
      <c r="EU85" s="8"/>
      <c r="EV85" s="8"/>
      <c r="EW85" s="8"/>
      <c r="EX85" s="8"/>
    </row>
    <row r="86" spans="25:154" s="4" customFormat="1" ht="15" customHeight="1">
      <c r="Y86" s="29"/>
      <c r="Z86" s="29"/>
      <c r="AA86" s="30"/>
      <c r="AB86" s="30"/>
      <c r="AC86" s="30"/>
      <c r="AD86" s="30"/>
      <c r="AE86" s="31"/>
      <c r="AF86" s="31"/>
      <c r="AG86" s="31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8"/>
      <c r="ER86" s="8"/>
      <c r="ES86" s="8"/>
      <c r="ET86" s="8"/>
      <c r="EU86" s="8"/>
      <c r="EV86" s="8"/>
      <c r="EW86" s="8"/>
      <c r="EX86" s="8"/>
    </row>
    <row r="87" spans="25:154" s="4" customFormat="1" ht="15" customHeight="1">
      <c r="Y87" s="29"/>
      <c r="Z87" s="29"/>
      <c r="AA87" s="30"/>
      <c r="AB87" s="30"/>
      <c r="AC87" s="30"/>
      <c r="AD87" s="30"/>
      <c r="AE87" s="31"/>
      <c r="AF87" s="31"/>
      <c r="AG87" s="31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8"/>
      <c r="ER87" s="8"/>
      <c r="ES87" s="8"/>
      <c r="ET87" s="8"/>
      <c r="EU87" s="8"/>
      <c r="EV87" s="8"/>
      <c r="EW87" s="8"/>
      <c r="EX87" s="8"/>
    </row>
    <row r="88" spans="25:154" s="4" customFormat="1" ht="15" customHeight="1">
      <c r="Y88" s="29"/>
      <c r="Z88" s="29"/>
      <c r="AA88" s="30"/>
      <c r="AB88" s="30"/>
      <c r="AC88" s="30"/>
      <c r="AD88" s="30"/>
      <c r="AE88" s="31"/>
      <c r="AF88" s="31"/>
      <c r="AG88" s="31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8"/>
      <c r="ER88" s="8"/>
      <c r="ES88" s="8"/>
      <c r="ET88" s="8"/>
      <c r="EU88" s="8"/>
      <c r="EV88" s="8"/>
      <c r="EW88" s="8"/>
      <c r="EX88" s="8"/>
    </row>
    <row r="89" spans="25:154" s="4" customFormat="1" ht="15" customHeight="1">
      <c r="Y89" s="29"/>
      <c r="Z89" s="29"/>
      <c r="AA89" s="30"/>
      <c r="AB89" s="30"/>
      <c r="AC89" s="30"/>
      <c r="AD89" s="30"/>
      <c r="AE89" s="31"/>
      <c r="AF89" s="31"/>
      <c r="AG89" s="31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8"/>
      <c r="ER89" s="8"/>
      <c r="ES89" s="8"/>
      <c r="ET89" s="8"/>
      <c r="EU89" s="8"/>
      <c r="EV89" s="8"/>
      <c r="EW89" s="8"/>
      <c r="EX89" s="8"/>
    </row>
    <row r="90" spans="25:154" s="4" customFormat="1" ht="15" customHeight="1">
      <c r="Y90" s="29"/>
      <c r="Z90" s="29"/>
      <c r="AA90" s="30"/>
      <c r="AB90" s="30"/>
      <c r="AC90" s="30"/>
      <c r="AD90" s="30"/>
      <c r="AE90" s="31"/>
      <c r="AF90" s="31"/>
      <c r="AG90" s="31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8"/>
      <c r="ER90" s="8"/>
      <c r="ES90" s="8"/>
      <c r="ET90" s="8"/>
      <c r="EU90" s="8"/>
      <c r="EV90" s="8"/>
      <c r="EW90" s="8"/>
      <c r="EX90" s="8"/>
    </row>
    <row r="91" spans="25:154" s="4" customFormat="1" ht="15" customHeight="1">
      <c r="Y91" s="29"/>
      <c r="Z91" s="29"/>
      <c r="AA91" s="30"/>
      <c r="AB91" s="30"/>
      <c r="AC91" s="30"/>
      <c r="AD91" s="30"/>
      <c r="AE91" s="31"/>
      <c r="AF91" s="31"/>
      <c r="AG91" s="31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8"/>
      <c r="ER91" s="8"/>
      <c r="ES91" s="8"/>
      <c r="ET91" s="8"/>
      <c r="EU91" s="8"/>
      <c r="EV91" s="8"/>
      <c r="EW91" s="8"/>
      <c r="EX91" s="8"/>
    </row>
    <row r="92" spans="25:154" s="4" customFormat="1" ht="15" customHeight="1">
      <c r="Y92" s="29"/>
      <c r="Z92" s="29"/>
      <c r="AA92" s="30"/>
      <c r="AB92" s="30"/>
      <c r="AC92" s="30"/>
      <c r="AD92" s="30"/>
      <c r="AE92" s="31"/>
      <c r="AF92" s="31"/>
      <c r="AG92" s="31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8"/>
      <c r="ER92" s="8"/>
      <c r="ES92" s="8"/>
      <c r="ET92" s="8"/>
      <c r="EU92" s="8"/>
      <c r="EV92" s="8"/>
      <c r="EW92" s="8"/>
      <c r="EX92" s="8"/>
    </row>
    <row r="93" spans="25:154" s="4" customFormat="1" ht="15" customHeight="1">
      <c r="Y93" s="29"/>
      <c r="Z93" s="29"/>
      <c r="AA93" s="30"/>
      <c r="AB93" s="30"/>
      <c r="AC93" s="30"/>
      <c r="AD93" s="30"/>
      <c r="AE93" s="31"/>
      <c r="AF93" s="31"/>
      <c r="AG93" s="31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8"/>
      <c r="ER93" s="8"/>
      <c r="ES93" s="8"/>
      <c r="ET93" s="8"/>
      <c r="EU93" s="8"/>
      <c r="EV93" s="8"/>
      <c r="EW93" s="8"/>
      <c r="EX93" s="8"/>
    </row>
    <row r="94" spans="25:154" s="4" customFormat="1" ht="15" customHeight="1">
      <c r="Y94" s="29"/>
      <c r="Z94" s="29"/>
      <c r="AA94" s="30"/>
      <c r="AB94" s="30"/>
      <c r="AC94" s="30"/>
      <c r="AD94" s="30"/>
      <c r="AE94" s="31"/>
      <c r="AF94" s="31"/>
      <c r="AG94" s="31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8"/>
      <c r="ER94" s="8"/>
      <c r="ES94" s="8"/>
      <c r="ET94" s="8"/>
      <c r="EU94" s="8"/>
      <c r="EV94" s="8"/>
      <c r="EW94" s="8"/>
      <c r="EX94" s="8"/>
    </row>
    <row r="95" spans="25:154" s="4" customFormat="1" ht="15" customHeight="1">
      <c r="Y95" s="29"/>
      <c r="Z95" s="29"/>
      <c r="AA95" s="30"/>
      <c r="AB95" s="30"/>
      <c r="AC95" s="30"/>
      <c r="AD95" s="30"/>
      <c r="AE95" s="31"/>
      <c r="AF95" s="31"/>
      <c r="AG95" s="31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8"/>
      <c r="ER95" s="8"/>
      <c r="ES95" s="8"/>
      <c r="ET95" s="8"/>
      <c r="EU95" s="8"/>
      <c r="EV95" s="8"/>
      <c r="EW95" s="8"/>
      <c r="EX95" s="8"/>
    </row>
    <row r="96" spans="25:154" s="4" customFormat="1" ht="15" customHeight="1">
      <c r="Y96" s="29"/>
      <c r="Z96" s="29"/>
      <c r="AA96" s="30"/>
      <c r="AB96" s="30"/>
      <c r="AC96" s="30"/>
      <c r="AD96" s="30"/>
      <c r="AE96" s="31"/>
      <c r="AF96" s="31"/>
      <c r="AG96" s="31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8"/>
      <c r="ER96" s="8"/>
      <c r="ES96" s="8"/>
      <c r="ET96" s="8"/>
      <c r="EU96" s="8"/>
      <c r="EV96" s="8"/>
      <c r="EW96" s="8"/>
      <c r="EX96" s="8"/>
    </row>
    <row r="97" spans="25:154" s="4" customFormat="1" ht="15" customHeight="1">
      <c r="Y97" s="29"/>
      <c r="Z97" s="29"/>
      <c r="AA97" s="30"/>
      <c r="AB97" s="30"/>
      <c r="AC97" s="30"/>
      <c r="AD97" s="30"/>
      <c r="AE97" s="31"/>
      <c r="AF97" s="31"/>
      <c r="AG97" s="31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8"/>
      <c r="ER97" s="8"/>
      <c r="ES97" s="8"/>
      <c r="ET97" s="8"/>
      <c r="EU97" s="8"/>
      <c r="EV97" s="8"/>
      <c r="EW97" s="8"/>
      <c r="EX97" s="8"/>
    </row>
    <row r="98" spans="25:154" s="4" customFormat="1" ht="15" customHeight="1">
      <c r="Y98" s="29"/>
      <c r="Z98" s="29"/>
      <c r="AA98" s="30"/>
      <c r="AB98" s="30"/>
      <c r="AC98" s="30"/>
      <c r="AD98" s="30"/>
      <c r="AE98" s="31"/>
      <c r="AF98" s="31"/>
      <c r="AG98" s="31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8"/>
      <c r="ER98" s="8"/>
      <c r="ES98" s="8"/>
      <c r="ET98" s="8"/>
      <c r="EU98" s="8"/>
      <c r="EV98" s="8"/>
      <c r="EW98" s="8"/>
      <c r="EX98" s="8"/>
    </row>
    <row r="99" spans="25:154" s="4" customFormat="1" ht="15" customHeight="1">
      <c r="Y99" s="29"/>
      <c r="Z99" s="29"/>
      <c r="AA99" s="30"/>
      <c r="AB99" s="30"/>
      <c r="AC99" s="30"/>
      <c r="AD99" s="30"/>
      <c r="AE99" s="31"/>
      <c r="AF99" s="31"/>
      <c r="AG99" s="31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8"/>
      <c r="ER99" s="8"/>
      <c r="ES99" s="8"/>
      <c r="ET99" s="8"/>
      <c r="EU99" s="8"/>
      <c r="EV99" s="8"/>
      <c r="EW99" s="8"/>
      <c r="EX99" s="8"/>
    </row>
    <row r="100" spans="25:154" s="4" customFormat="1" ht="15" customHeight="1">
      <c r="Y100" s="29"/>
      <c r="Z100" s="29"/>
      <c r="AA100" s="30"/>
      <c r="AB100" s="30"/>
      <c r="AC100" s="30"/>
      <c r="AD100" s="30"/>
      <c r="AE100" s="31"/>
      <c r="AF100" s="31"/>
      <c r="AG100" s="31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8"/>
      <c r="ER100" s="8"/>
      <c r="ES100" s="8"/>
      <c r="ET100" s="8"/>
      <c r="EU100" s="8"/>
      <c r="EV100" s="8"/>
      <c r="EW100" s="8"/>
      <c r="EX100" s="8"/>
    </row>
    <row r="101" spans="25:154" s="4" customFormat="1" ht="15" customHeight="1">
      <c r="Y101" s="29"/>
      <c r="Z101" s="29"/>
      <c r="AA101" s="30"/>
      <c r="AB101" s="30"/>
      <c r="AC101" s="30"/>
      <c r="AD101" s="30"/>
      <c r="AE101" s="31"/>
      <c r="AF101" s="31"/>
      <c r="AG101" s="31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8"/>
      <c r="ER101" s="8"/>
      <c r="ES101" s="8"/>
      <c r="ET101" s="8"/>
      <c r="EU101" s="8"/>
      <c r="EV101" s="8"/>
      <c r="EW101" s="8"/>
      <c r="EX101" s="8"/>
    </row>
    <row r="102" spans="25:154" s="4" customFormat="1" ht="15" customHeight="1">
      <c r="Y102" s="29"/>
      <c r="Z102" s="29"/>
      <c r="AA102" s="30"/>
      <c r="AB102" s="30"/>
      <c r="AC102" s="30"/>
      <c r="AD102" s="30"/>
      <c r="AE102" s="31"/>
      <c r="AF102" s="31"/>
      <c r="AG102" s="31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8"/>
      <c r="ER102" s="8"/>
      <c r="ES102" s="8"/>
      <c r="ET102" s="8"/>
      <c r="EU102" s="8"/>
      <c r="EV102" s="8"/>
      <c r="EW102" s="8"/>
      <c r="EX102" s="8"/>
    </row>
    <row r="103" spans="25:154" s="4" customFormat="1" ht="15" customHeight="1">
      <c r="Y103" s="29"/>
      <c r="Z103" s="29"/>
      <c r="AA103" s="30"/>
      <c r="AB103" s="30"/>
      <c r="AC103" s="30"/>
      <c r="AD103" s="30"/>
      <c r="AE103" s="31"/>
      <c r="AF103" s="31"/>
      <c r="AG103" s="31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8"/>
      <c r="ER103" s="8"/>
      <c r="ES103" s="8"/>
      <c r="ET103" s="8"/>
      <c r="EU103" s="8"/>
      <c r="EV103" s="8"/>
      <c r="EW103" s="8"/>
      <c r="EX103" s="8"/>
    </row>
    <row r="104" spans="25:154" s="4" customFormat="1" ht="15" customHeight="1">
      <c r="Y104" s="29"/>
      <c r="Z104" s="29"/>
      <c r="AA104" s="30"/>
      <c r="AB104" s="30"/>
      <c r="AC104" s="30"/>
      <c r="AD104" s="30"/>
      <c r="AE104" s="31"/>
      <c r="AF104" s="31"/>
      <c r="AG104" s="31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8"/>
      <c r="ER104" s="8"/>
      <c r="ES104" s="8"/>
      <c r="ET104" s="8"/>
      <c r="EU104" s="8"/>
      <c r="EV104" s="8"/>
      <c r="EW104" s="8"/>
      <c r="EX104" s="8"/>
    </row>
    <row r="105" spans="25:154" s="4" customFormat="1" ht="15" customHeight="1">
      <c r="Y105" s="29"/>
      <c r="Z105" s="29"/>
      <c r="AA105" s="30"/>
      <c r="AB105" s="30"/>
      <c r="AC105" s="30"/>
      <c r="AD105" s="30"/>
      <c r="AE105" s="31"/>
      <c r="AF105" s="31"/>
      <c r="AG105" s="31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8"/>
      <c r="ER105" s="8"/>
      <c r="ES105" s="8"/>
      <c r="ET105" s="8"/>
      <c r="EU105" s="8"/>
      <c r="EV105" s="8"/>
      <c r="EW105" s="8"/>
      <c r="EX105" s="8"/>
    </row>
    <row r="106" spans="25:154" s="4" customFormat="1" ht="15" customHeight="1">
      <c r="Y106" s="29"/>
      <c r="Z106" s="29"/>
      <c r="AA106" s="30"/>
      <c r="AB106" s="30"/>
      <c r="AC106" s="30"/>
      <c r="AD106" s="30"/>
      <c r="AE106" s="31"/>
      <c r="AF106" s="31"/>
      <c r="AG106" s="31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8"/>
      <c r="ER106" s="8"/>
      <c r="ES106" s="8"/>
      <c r="ET106" s="8"/>
      <c r="EU106" s="8"/>
      <c r="EV106" s="8"/>
      <c r="EW106" s="8"/>
      <c r="EX106" s="8"/>
    </row>
    <row r="107" spans="25:154" s="4" customFormat="1" ht="15" customHeight="1">
      <c r="Y107" s="29"/>
      <c r="Z107" s="29"/>
      <c r="AA107" s="30"/>
      <c r="AB107" s="30"/>
      <c r="AC107" s="30"/>
      <c r="AD107" s="30"/>
      <c r="AE107" s="31"/>
      <c r="AF107" s="31"/>
      <c r="AG107" s="31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8"/>
      <c r="ER107" s="8"/>
      <c r="ES107" s="8"/>
      <c r="ET107" s="8"/>
      <c r="EU107" s="8"/>
      <c r="EV107" s="8"/>
      <c r="EW107" s="8"/>
      <c r="EX107" s="8"/>
    </row>
    <row r="108" spans="25:154" s="4" customFormat="1" ht="15" customHeight="1">
      <c r="Y108" s="29"/>
      <c r="Z108" s="29"/>
      <c r="AA108" s="30"/>
      <c r="AB108" s="30"/>
      <c r="AC108" s="30"/>
      <c r="AD108" s="30"/>
      <c r="AE108" s="31"/>
      <c r="AF108" s="31"/>
      <c r="AG108" s="31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8"/>
      <c r="ER108" s="8"/>
      <c r="ES108" s="8"/>
      <c r="ET108" s="8"/>
      <c r="EU108" s="8"/>
      <c r="EV108" s="8"/>
      <c r="EW108" s="8"/>
      <c r="EX108" s="8"/>
    </row>
    <row r="109" spans="25:154" s="4" customFormat="1" ht="15" customHeight="1">
      <c r="Y109" s="29"/>
      <c r="Z109" s="29"/>
      <c r="AA109" s="30"/>
      <c r="AB109" s="30"/>
      <c r="AC109" s="30"/>
      <c r="AD109" s="30"/>
      <c r="AE109" s="31"/>
      <c r="AF109" s="31"/>
      <c r="AG109" s="31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8"/>
      <c r="ER109" s="8"/>
      <c r="ES109" s="8"/>
      <c r="ET109" s="8"/>
      <c r="EU109" s="8"/>
      <c r="EV109" s="8"/>
      <c r="EW109" s="8"/>
      <c r="EX109" s="8"/>
    </row>
    <row r="110" spans="25:154" s="4" customFormat="1" ht="15" customHeight="1">
      <c r="Y110" s="29"/>
      <c r="Z110" s="29"/>
      <c r="AA110" s="30"/>
      <c r="AB110" s="30"/>
      <c r="AC110" s="30"/>
      <c r="AD110" s="30"/>
      <c r="AE110" s="31"/>
      <c r="AF110" s="31"/>
      <c r="AG110" s="31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8"/>
      <c r="ER110" s="8"/>
      <c r="ES110" s="8"/>
      <c r="ET110" s="8"/>
      <c r="EU110" s="8"/>
      <c r="EV110" s="8"/>
      <c r="EW110" s="8"/>
      <c r="EX110" s="8"/>
    </row>
    <row r="111" spans="25:154" s="4" customFormat="1" ht="15" customHeight="1">
      <c r="Y111" s="29"/>
      <c r="Z111" s="29"/>
      <c r="AA111" s="30"/>
      <c r="AB111" s="30"/>
      <c r="AC111" s="30"/>
      <c r="AD111" s="30"/>
      <c r="AE111" s="31"/>
      <c r="AF111" s="31"/>
      <c r="AG111" s="31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8"/>
      <c r="ER111" s="8"/>
      <c r="ES111" s="8"/>
      <c r="ET111" s="8"/>
      <c r="EU111" s="8"/>
      <c r="EV111" s="8"/>
      <c r="EW111" s="8"/>
      <c r="EX111" s="8"/>
    </row>
    <row r="112" spans="25:154" s="4" customFormat="1" ht="15" customHeight="1">
      <c r="Y112" s="29"/>
      <c r="Z112" s="29"/>
      <c r="AA112" s="30"/>
      <c r="AB112" s="30"/>
      <c r="AC112" s="30"/>
      <c r="AD112" s="30"/>
      <c r="AE112" s="31"/>
      <c r="AF112" s="31"/>
      <c r="AG112" s="31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8"/>
      <c r="ER112" s="8"/>
      <c r="ES112" s="8"/>
      <c r="ET112" s="8"/>
      <c r="EU112" s="8"/>
      <c r="EV112" s="8"/>
      <c r="EW112" s="8"/>
      <c r="EX112" s="8"/>
    </row>
    <row r="113" spans="25:154" s="4" customFormat="1" ht="15" customHeight="1">
      <c r="Y113" s="29"/>
      <c r="Z113" s="29"/>
      <c r="AA113" s="30"/>
      <c r="AB113" s="30"/>
      <c r="AC113" s="30"/>
      <c r="AD113" s="30"/>
      <c r="AE113" s="31"/>
      <c r="AF113" s="31"/>
      <c r="AG113" s="31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8"/>
      <c r="ER113" s="8"/>
      <c r="ES113" s="8"/>
      <c r="ET113" s="8"/>
      <c r="EU113" s="8"/>
      <c r="EV113" s="8"/>
      <c r="EW113" s="8"/>
      <c r="EX113" s="8"/>
    </row>
    <row r="114" spans="25:154" s="4" customFormat="1" ht="15" customHeight="1">
      <c r="Y114" s="29"/>
      <c r="Z114" s="29"/>
      <c r="AA114" s="30"/>
      <c r="AB114" s="30"/>
      <c r="AC114" s="30"/>
      <c r="AD114" s="30"/>
      <c r="AE114" s="31"/>
      <c r="AF114" s="31"/>
      <c r="AG114" s="31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8"/>
      <c r="ER114" s="8"/>
      <c r="ES114" s="8"/>
      <c r="ET114" s="8"/>
      <c r="EU114" s="8"/>
      <c r="EV114" s="8"/>
      <c r="EW114" s="8"/>
      <c r="EX114" s="8"/>
    </row>
    <row r="115" spans="25:154" s="4" customFormat="1" ht="15" customHeight="1">
      <c r="Y115" s="29"/>
      <c r="Z115" s="29"/>
      <c r="AA115" s="30"/>
      <c r="AB115" s="30"/>
      <c r="AC115" s="30"/>
      <c r="AD115" s="30"/>
      <c r="AE115" s="31"/>
      <c r="AF115" s="31"/>
      <c r="AG115" s="31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8"/>
      <c r="ER115" s="8"/>
      <c r="ES115" s="8"/>
      <c r="ET115" s="8"/>
      <c r="EU115" s="8"/>
      <c r="EV115" s="8"/>
      <c r="EW115" s="8"/>
      <c r="EX115" s="8"/>
    </row>
    <row r="116" spans="25:154" s="4" customFormat="1" ht="15" customHeight="1">
      <c r="Y116" s="29"/>
      <c r="Z116" s="29"/>
      <c r="AA116" s="30"/>
      <c r="AB116" s="30"/>
      <c r="AC116" s="30"/>
      <c r="AD116" s="30"/>
      <c r="AE116" s="31"/>
      <c r="AF116" s="31"/>
      <c r="AG116" s="31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8"/>
      <c r="ER116" s="8"/>
      <c r="ES116" s="8"/>
      <c r="ET116" s="8"/>
      <c r="EU116" s="8"/>
      <c r="EV116" s="8"/>
      <c r="EW116" s="8"/>
      <c r="EX116" s="8"/>
    </row>
    <row r="117" spans="25:154" s="4" customFormat="1" ht="15" customHeight="1">
      <c r="Y117" s="29"/>
      <c r="Z117" s="29"/>
      <c r="AA117" s="30"/>
      <c r="AB117" s="30"/>
      <c r="AC117" s="30"/>
      <c r="AD117" s="30"/>
      <c r="AE117" s="31"/>
      <c r="AF117" s="31"/>
      <c r="AG117" s="31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8"/>
      <c r="ER117" s="8"/>
      <c r="ES117" s="8"/>
      <c r="ET117" s="8"/>
      <c r="EU117" s="8"/>
      <c r="EV117" s="8"/>
      <c r="EW117" s="8"/>
      <c r="EX117" s="8"/>
    </row>
    <row r="118" spans="25:154" s="4" customFormat="1" ht="15" customHeight="1">
      <c r="Y118" s="29"/>
      <c r="Z118" s="29"/>
      <c r="AA118" s="30"/>
      <c r="AB118" s="30"/>
      <c r="AC118" s="30"/>
      <c r="AD118" s="30"/>
      <c r="AE118" s="31"/>
      <c r="AF118" s="31"/>
      <c r="AG118" s="31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8"/>
      <c r="ER118" s="8"/>
      <c r="ES118" s="8"/>
      <c r="ET118" s="8"/>
      <c r="EU118" s="8"/>
      <c r="EV118" s="8"/>
      <c r="EW118" s="8"/>
      <c r="EX118" s="8"/>
    </row>
    <row r="119" spans="25:154" s="4" customFormat="1" ht="15" customHeight="1">
      <c r="Y119" s="29"/>
      <c r="Z119" s="29"/>
      <c r="AA119" s="30"/>
      <c r="AB119" s="30"/>
      <c r="AC119" s="30"/>
      <c r="AD119" s="30"/>
      <c r="AE119" s="31"/>
      <c r="AF119" s="31"/>
      <c r="AG119" s="31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8"/>
      <c r="ER119" s="8"/>
      <c r="ES119" s="8"/>
      <c r="ET119" s="8"/>
      <c r="EU119" s="8"/>
      <c r="EV119" s="8"/>
      <c r="EW119" s="8"/>
      <c r="EX119" s="8"/>
    </row>
    <row r="120" spans="25:154" s="4" customFormat="1" ht="15" customHeight="1">
      <c r="Y120" s="29"/>
      <c r="Z120" s="29"/>
      <c r="AA120" s="30"/>
      <c r="AB120" s="30"/>
      <c r="AC120" s="30"/>
      <c r="AD120" s="30"/>
      <c r="AE120" s="31"/>
      <c r="AF120" s="31"/>
      <c r="AG120" s="31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8"/>
      <c r="ER120" s="8"/>
      <c r="ES120" s="8"/>
      <c r="ET120" s="8"/>
      <c r="EU120" s="8"/>
      <c r="EV120" s="8"/>
      <c r="EW120" s="8"/>
      <c r="EX120" s="8"/>
    </row>
    <row r="121" spans="25:154" s="4" customFormat="1" ht="15" customHeight="1">
      <c r="Y121" s="29"/>
      <c r="Z121" s="29"/>
      <c r="AA121" s="30"/>
      <c r="AB121" s="30"/>
      <c r="AC121" s="30"/>
      <c r="AD121" s="30"/>
      <c r="AE121" s="31"/>
      <c r="AF121" s="31"/>
      <c r="AG121" s="31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8"/>
      <c r="ER121" s="8"/>
      <c r="ES121" s="8"/>
      <c r="ET121" s="8"/>
      <c r="EU121" s="8"/>
      <c r="EV121" s="8"/>
      <c r="EW121" s="8"/>
      <c r="EX121" s="8"/>
    </row>
    <row r="122" spans="25:154" s="4" customFormat="1" ht="15" customHeight="1">
      <c r="Y122" s="29"/>
      <c r="Z122" s="29"/>
      <c r="AA122" s="30"/>
      <c r="AB122" s="30"/>
      <c r="AC122" s="30"/>
      <c r="AD122" s="30"/>
      <c r="AE122" s="31"/>
      <c r="AF122" s="31"/>
      <c r="AG122" s="31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8"/>
      <c r="ER122" s="8"/>
      <c r="ES122" s="8"/>
      <c r="ET122" s="8"/>
      <c r="EU122" s="8"/>
      <c r="EV122" s="8"/>
      <c r="EW122" s="8"/>
      <c r="EX122" s="8"/>
    </row>
    <row r="123" spans="25:154" s="4" customFormat="1" ht="15" customHeight="1">
      <c r="Y123" s="29"/>
      <c r="Z123" s="29"/>
      <c r="AA123" s="30"/>
      <c r="AB123" s="30"/>
      <c r="AC123" s="30"/>
      <c r="AD123" s="30"/>
      <c r="AE123" s="31"/>
      <c r="AF123" s="31"/>
      <c r="AG123" s="31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8"/>
      <c r="ER123" s="8"/>
      <c r="ES123" s="8"/>
      <c r="ET123" s="8"/>
      <c r="EU123" s="8"/>
      <c r="EV123" s="8"/>
      <c r="EW123" s="8"/>
      <c r="EX123" s="8"/>
    </row>
    <row r="124" spans="25:154" s="4" customFormat="1" ht="15" customHeight="1">
      <c r="Y124" s="29"/>
      <c r="Z124" s="29"/>
      <c r="AA124" s="30"/>
      <c r="AB124" s="30"/>
      <c r="AC124" s="30"/>
      <c r="AD124" s="30"/>
      <c r="AE124" s="31"/>
      <c r="AF124" s="31"/>
      <c r="AG124" s="31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8"/>
      <c r="ER124" s="8"/>
      <c r="ES124" s="8"/>
      <c r="ET124" s="8"/>
      <c r="EU124" s="8"/>
      <c r="EV124" s="8"/>
      <c r="EW124" s="8"/>
      <c r="EX124" s="8"/>
    </row>
    <row r="125" spans="25:154" s="4" customFormat="1" ht="15" customHeight="1">
      <c r="Y125" s="29"/>
      <c r="Z125" s="29"/>
      <c r="AA125" s="30"/>
      <c r="AB125" s="30"/>
      <c r="AC125" s="30"/>
      <c r="AD125" s="30"/>
      <c r="AE125" s="31"/>
      <c r="AF125" s="31"/>
      <c r="AG125" s="31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8"/>
      <c r="ER125" s="8"/>
      <c r="ES125" s="8"/>
      <c r="ET125" s="8"/>
      <c r="EU125" s="8"/>
      <c r="EV125" s="8"/>
      <c r="EW125" s="8"/>
      <c r="EX125" s="8"/>
    </row>
    <row r="126" spans="25:154" s="4" customFormat="1" ht="15" customHeight="1">
      <c r="Y126" s="29"/>
      <c r="Z126" s="29"/>
      <c r="AA126" s="30"/>
      <c r="AB126" s="30"/>
      <c r="AC126" s="30"/>
      <c r="AD126" s="30"/>
      <c r="AE126" s="31"/>
      <c r="AF126" s="31"/>
      <c r="AG126" s="31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8"/>
      <c r="ER126" s="8"/>
      <c r="ES126" s="8"/>
      <c r="ET126" s="8"/>
      <c r="EU126" s="8"/>
      <c r="EV126" s="8"/>
      <c r="EW126" s="8"/>
      <c r="EX126" s="8"/>
    </row>
    <row r="127" spans="25:154" s="4" customFormat="1" ht="15" customHeight="1">
      <c r="Y127" s="29"/>
      <c r="Z127" s="29"/>
      <c r="AA127" s="30"/>
      <c r="AB127" s="30"/>
      <c r="AC127" s="30"/>
      <c r="AD127" s="30"/>
      <c r="AE127" s="31"/>
      <c r="AF127" s="31"/>
      <c r="AG127" s="31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8"/>
      <c r="ER127" s="8"/>
      <c r="ES127" s="8"/>
      <c r="ET127" s="8"/>
      <c r="EU127" s="8"/>
      <c r="EV127" s="8"/>
      <c r="EW127" s="8"/>
      <c r="EX127" s="8"/>
    </row>
    <row r="128" spans="25:154" s="4" customFormat="1" ht="15" customHeight="1">
      <c r="Y128" s="29"/>
      <c r="Z128" s="29"/>
      <c r="AA128" s="30"/>
      <c r="AB128" s="30"/>
      <c r="AC128" s="30"/>
      <c r="AD128" s="30"/>
      <c r="AE128" s="31"/>
      <c r="AF128" s="31"/>
      <c r="AG128" s="31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8"/>
      <c r="ER128" s="8"/>
      <c r="ES128" s="8"/>
      <c r="ET128" s="8"/>
      <c r="EU128" s="8"/>
      <c r="EV128" s="8"/>
      <c r="EW128" s="8"/>
      <c r="EX128" s="8"/>
    </row>
    <row r="129" spans="25:154" s="4" customFormat="1" ht="15" customHeight="1">
      <c r="Y129" s="29"/>
      <c r="Z129" s="29"/>
      <c r="AA129" s="30"/>
      <c r="AB129" s="30"/>
      <c r="AC129" s="30"/>
      <c r="AD129" s="30"/>
      <c r="AE129" s="31"/>
      <c r="AF129" s="31"/>
      <c r="AG129" s="31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8"/>
      <c r="ER129" s="8"/>
      <c r="ES129" s="8"/>
      <c r="ET129" s="8"/>
      <c r="EU129" s="8"/>
      <c r="EV129" s="8"/>
      <c r="EW129" s="8"/>
      <c r="EX129" s="8"/>
    </row>
    <row r="130" spans="25:154" s="4" customFormat="1" ht="15" customHeight="1">
      <c r="Y130" s="29"/>
      <c r="Z130" s="29"/>
      <c r="AA130" s="30"/>
      <c r="AB130" s="30"/>
      <c r="AC130" s="30"/>
      <c r="AD130" s="30"/>
      <c r="AE130" s="31"/>
      <c r="AF130" s="31"/>
      <c r="AG130" s="31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8"/>
      <c r="ER130" s="8"/>
      <c r="ES130" s="8"/>
      <c r="ET130" s="8"/>
      <c r="EU130" s="8"/>
      <c r="EV130" s="8"/>
      <c r="EW130" s="8"/>
      <c r="EX130" s="8"/>
    </row>
    <row r="131" spans="25:154" s="4" customFormat="1" ht="15" customHeight="1">
      <c r="Y131" s="29"/>
      <c r="Z131" s="29"/>
      <c r="AA131" s="30"/>
      <c r="AB131" s="30"/>
      <c r="AC131" s="30"/>
      <c r="AD131" s="30"/>
      <c r="AE131" s="31"/>
      <c r="AF131" s="31"/>
      <c r="AG131" s="31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8"/>
      <c r="ER131" s="8"/>
      <c r="ES131" s="8"/>
      <c r="ET131" s="8"/>
      <c r="EU131" s="8"/>
      <c r="EV131" s="8"/>
      <c r="EW131" s="8"/>
      <c r="EX131" s="8"/>
    </row>
    <row r="132" spans="25:154" s="4" customFormat="1" ht="15" customHeight="1">
      <c r="Y132" s="29"/>
      <c r="Z132" s="29"/>
      <c r="AA132" s="30"/>
      <c r="AB132" s="30"/>
      <c r="AC132" s="30"/>
      <c r="AD132" s="30"/>
      <c r="AE132" s="31"/>
      <c r="AF132" s="31"/>
      <c r="AG132" s="31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8"/>
      <c r="ER132" s="8"/>
      <c r="ES132" s="8"/>
      <c r="ET132" s="8"/>
      <c r="EU132" s="8"/>
      <c r="EV132" s="8"/>
      <c r="EW132" s="8"/>
      <c r="EX132" s="8"/>
    </row>
    <row r="133" spans="25:154" s="4" customFormat="1" ht="15" customHeight="1">
      <c r="Y133" s="29"/>
      <c r="Z133" s="29"/>
      <c r="AA133" s="30"/>
      <c r="AB133" s="30"/>
      <c r="AC133" s="30"/>
      <c r="AD133" s="30"/>
      <c r="AE133" s="31"/>
      <c r="AF133" s="31"/>
      <c r="AG133" s="31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8"/>
      <c r="ER133" s="8"/>
      <c r="ES133" s="8"/>
      <c r="ET133" s="8"/>
      <c r="EU133" s="8"/>
      <c r="EV133" s="8"/>
      <c r="EW133" s="8"/>
      <c r="EX133" s="8"/>
    </row>
    <row r="134" spans="25:154" s="4" customFormat="1" ht="15" customHeight="1">
      <c r="Y134" s="29"/>
      <c r="Z134" s="29"/>
      <c r="AA134" s="30"/>
      <c r="AB134" s="30"/>
      <c r="AC134" s="30"/>
      <c r="AD134" s="30"/>
      <c r="AE134" s="31"/>
      <c r="AF134" s="31"/>
      <c r="AG134" s="31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8"/>
      <c r="ER134" s="8"/>
      <c r="ES134" s="8"/>
      <c r="ET134" s="8"/>
      <c r="EU134" s="8"/>
      <c r="EV134" s="8"/>
      <c r="EW134" s="8"/>
      <c r="EX134" s="8"/>
    </row>
    <row r="135" spans="25:154" s="4" customFormat="1" ht="15" customHeight="1">
      <c r="Y135" s="29"/>
      <c r="Z135" s="29"/>
      <c r="AA135" s="30"/>
      <c r="AB135" s="30"/>
      <c r="AC135" s="30"/>
      <c r="AD135" s="30"/>
      <c r="AE135" s="31"/>
      <c r="AF135" s="31"/>
      <c r="AG135" s="31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8"/>
      <c r="ER135" s="8"/>
      <c r="ES135" s="8"/>
      <c r="ET135" s="8"/>
      <c r="EU135" s="8"/>
      <c r="EV135" s="8"/>
      <c r="EW135" s="8"/>
      <c r="EX135" s="8"/>
    </row>
    <row r="136" spans="25:154" s="4" customFormat="1" ht="15" customHeight="1">
      <c r="Y136" s="29"/>
      <c r="Z136" s="29"/>
      <c r="AA136" s="30"/>
      <c r="AB136" s="30"/>
      <c r="AC136" s="30"/>
      <c r="AD136" s="30"/>
      <c r="AE136" s="31"/>
      <c r="AF136" s="31"/>
      <c r="AG136" s="31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8"/>
      <c r="ER136" s="8"/>
      <c r="ES136" s="8"/>
      <c r="ET136" s="8"/>
      <c r="EU136" s="8"/>
      <c r="EV136" s="8"/>
      <c r="EW136" s="8"/>
      <c r="EX136" s="8"/>
    </row>
    <row r="137" spans="25:154" s="4" customFormat="1" ht="15" customHeight="1">
      <c r="Y137" s="29"/>
      <c r="Z137" s="29"/>
      <c r="AA137" s="30"/>
      <c r="AB137" s="30"/>
      <c r="AC137" s="30"/>
      <c r="AD137" s="30"/>
      <c r="AE137" s="31"/>
      <c r="AF137" s="31"/>
      <c r="AG137" s="31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8"/>
      <c r="ER137" s="8"/>
      <c r="ES137" s="8"/>
      <c r="ET137" s="8"/>
      <c r="EU137" s="8"/>
      <c r="EV137" s="8"/>
      <c r="EW137" s="8"/>
      <c r="EX137" s="8"/>
    </row>
    <row r="138" spans="25:154" s="4" customFormat="1" ht="15" customHeight="1">
      <c r="Y138" s="29"/>
      <c r="Z138" s="29"/>
      <c r="AA138" s="30"/>
      <c r="AB138" s="30"/>
      <c r="AC138" s="30"/>
      <c r="AD138" s="30"/>
      <c r="AE138" s="31"/>
      <c r="AF138" s="31"/>
      <c r="AG138" s="31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8"/>
      <c r="ER138" s="8"/>
      <c r="ES138" s="8"/>
      <c r="ET138" s="8"/>
      <c r="EU138" s="8"/>
      <c r="EV138" s="8"/>
      <c r="EW138" s="8"/>
      <c r="EX138" s="8"/>
    </row>
    <row r="139" spans="25:154" s="4" customFormat="1" ht="15" customHeight="1">
      <c r="Y139" s="29"/>
      <c r="Z139" s="29"/>
      <c r="AA139" s="30"/>
      <c r="AB139" s="30"/>
      <c r="AC139" s="30"/>
      <c r="AD139" s="30"/>
      <c r="AE139" s="31"/>
      <c r="AF139" s="31"/>
      <c r="AG139" s="31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8"/>
      <c r="ER139" s="8"/>
      <c r="ES139" s="8"/>
      <c r="ET139" s="8"/>
      <c r="EU139" s="8"/>
      <c r="EV139" s="8"/>
      <c r="EW139" s="8"/>
      <c r="EX139" s="8"/>
    </row>
    <row r="140" spans="25:154" s="4" customFormat="1" ht="15" customHeight="1">
      <c r="Y140" s="29"/>
      <c r="Z140" s="29"/>
      <c r="AA140" s="30"/>
      <c r="AB140" s="30"/>
      <c r="AC140" s="30"/>
      <c r="AD140" s="30"/>
      <c r="AE140" s="31"/>
      <c r="AF140" s="31"/>
      <c r="AG140" s="31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8"/>
      <c r="ER140" s="8"/>
      <c r="ES140" s="8"/>
      <c r="ET140" s="8"/>
      <c r="EU140" s="8"/>
      <c r="EV140" s="8"/>
      <c r="EW140" s="8"/>
      <c r="EX140" s="8"/>
    </row>
    <row r="141" spans="25:154" s="4" customFormat="1" ht="15" customHeight="1">
      <c r="Y141" s="29"/>
      <c r="Z141" s="29"/>
      <c r="AA141" s="30"/>
      <c r="AB141" s="30"/>
      <c r="AC141" s="30"/>
      <c r="AD141" s="30"/>
      <c r="AE141" s="31"/>
      <c r="AF141" s="31"/>
      <c r="AG141" s="31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8"/>
      <c r="ER141" s="8"/>
      <c r="ES141" s="8"/>
      <c r="ET141" s="8"/>
      <c r="EU141" s="8"/>
      <c r="EV141" s="8"/>
      <c r="EW141" s="8"/>
      <c r="EX141" s="8"/>
    </row>
    <row r="142" spans="25:154" s="4" customFormat="1" ht="15" customHeight="1">
      <c r="Y142" s="29"/>
      <c r="Z142" s="29"/>
      <c r="AA142" s="30"/>
      <c r="AB142" s="30"/>
      <c r="AC142" s="30"/>
      <c r="AD142" s="30"/>
      <c r="AE142" s="31"/>
      <c r="AF142" s="31"/>
      <c r="AG142" s="31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8"/>
      <c r="ER142" s="8"/>
      <c r="ES142" s="8"/>
      <c r="ET142" s="8"/>
      <c r="EU142" s="8"/>
      <c r="EV142" s="8"/>
      <c r="EW142" s="8"/>
      <c r="EX142" s="8"/>
    </row>
    <row r="143" spans="25:154" s="4" customFormat="1" ht="15" customHeight="1">
      <c r="Y143" s="29"/>
      <c r="Z143" s="29"/>
      <c r="AA143" s="30"/>
      <c r="AB143" s="30"/>
      <c r="AC143" s="30"/>
      <c r="AD143" s="30"/>
      <c r="AE143" s="31"/>
      <c r="AF143" s="31"/>
      <c r="AG143" s="31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8"/>
      <c r="ER143" s="8"/>
      <c r="ES143" s="8"/>
      <c r="ET143" s="8"/>
      <c r="EU143" s="8"/>
      <c r="EV143" s="8"/>
      <c r="EW143" s="8"/>
      <c r="EX143" s="8"/>
    </row>
    <row r="144" spans="25:154" s="4" customFormat="1" ht="15" customHeight="1">
      <c r="Y144" s="29"/>
      <c r="Z144" s="29"/>
      <c r="AA144" s="30"/>
      <c r="AB144" s="30"/>
      <c r="AC144" s="30"/>
      <c r="AD144" s="30"/>
      <c r="AE144" s="31"/>
      <c r="AF144" s="31"/>
      <c r="AG144" s="31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8"/>
      <c r="ER144" s="8"/>
      <c r="ES144" s="8"/>
      <c r="ET144" s="8"/>
      <c r="EU144" s="8"/>
      <c r="EV144" s="8"/>
      <c r="EW144" s="8"/>
      <c r="EX144" s="8"/>
    </row>
    <row r="145" spans="25:154" s="4" customFormat="1" ht="15" customHeight="1">
      <c r="Y145" s="29"/>
      <c r="Z145" s="29"/>
      <c r="AA145" s="30"/>
      <c r="AB145" s="30"/>
      <c r="AC145" s="30"/>
      <c r="AD145" s="30"/>
      <c r="AE145" s="31"/>
      <c r="AF145" s="31"/>
      <c r="AG145" s="31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8"/>
      <c r="ER145" s="8"/>
      <c r="ES145" s="8"/>
      <c r="ET145" s="8"/>
      <c r="EU145" s="8"/>
      <c r="EV145" s="8"/>
      <c r="EW145" s="8"/>
      <c r="EX145" s="8"/>
    </row>
    <row r="146" spans="25:154" s="4" customFormat="1" ht="15" customHeight="1">
      <c r="Y146" s="29"/>
      <c r="Z146" s="29"/>
      <c r="AA146" s="30"/>
      <c r="AB146" s="30"/>
      <c r="AC146" s="30"/>
      <c r="AD146" s="30"/>
      <c r="AE146" s="31"/>
      <c r="AF146" s="31"/>
      <c r="AG146" s="31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8"/>
      <c r="ER146" s="8"/>
      <c r="ES146" s="8"/>
      <c r="ET146" s="8"/>
      <c r="EU146" s="8"/>
      <c r="EV146" s="8"/>
      <c r="EW146" s="8"/>
      <c r="EX146" s="8"/>
    </row>
    <row r="147" spans="25:154" s="4" customFormat="1" ht="15" customHeight="1">
      <c r="Y147" s="29"/>
      <c r="Z147" s="29"/>
      <c r="AA147" s="30"/>
      <c r="AB147" s="30"/>
      <c r="AC147" s="30"/>
      <c r="AD147" s="30"/>
      <c r="AE147" s="31"/>
      <c r="AF147" s="31"/>
      <c r="AG147" s="31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8"/>
      <c r="ER147" s="8"/>
      <c r="ES147" s="8"/>
      <c r="ET147" s="8"/>
      <c r="EU147" s="8"/>
      <c r="EV147" s="8"/>
      <c r="EW147" s="8"/>
      <c r="EX147" s="8"/>
    </row>
    <row r="148" spans="25:154" s="4" customFormat="1" ht="15" customHeight="1">
      <c r="Y148" s="29"/>
      <c r="Z148" s="29"/>
      <c r="AA148" s="30"/>
      <c r="AB148" s="30"/>
      <c r="AC148" s="30"/>
      <c r="AD148" s="30"/>
      <c r="AE148" s="31"/>
      <c r="AF148" s="31"/>
      <c r="AG148" s="31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8"/>
      <c r="ER148" s="8"/>
      <c r="ES148" s="8"/>
      <c r="ET148" s="8"/>
      <c r="EU148" s="8"/>
      <c r="EV148" s="8"/>
      <c r="EW148" s="8"/>
      <c r="EX148" s="8"/>
    </row>
    <row r="149" spans="25:154" s="4" customFormat="1" ht="15" customHeight="1">
      <c r="Y149" s="29"/>
      <c r="Z149" s="29"/>
      <c r="AA149" s="30"/>
      <c r="AB149" s="30"/>
      <c r="AC149" s="30"/>
      <c r="AD149" s="30"/>
      <c r="AE149" s="31"/>
      <c r="AF149" s="31"/>
      <c r="AG149" s="31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8"/>
      <c r="ER149" s="8"/>
      <c r="ES149" s="8"/>
      <c r="ET149" s="8"/>
      <c r="EU149" s="8"/>
      <c r="EV149" s="8"/>
      <c r="EW149" s="8"/>
      <c r="EX149" s="8"/>
    </row>
    <row r="150" spans="25:154" s="4" customFormat="1" ht="15" customHeight="1">
      <c r="Y150" s="29"/>
      <c r="Z150" s="29"/>
      <c r="AA150" s="30"/>
      <c r="AB150" s="30"/>
      <c r="AC150" s="30"/>
      <c r="AD150" s="30"/>
      <c r="AE150" s="31"/>
      <c r="AF150" s="31"/>
      <c r="AG150" s="31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8"/>
      <c r="ER150" s="8"/>
      <c r="ES150" s="8"/>
      <c r="ET150" s="8"/>
      <c r="EU150" s="8"/>
      <c r="EV150" s="8"/>
      <c r="EW150" s="8"/>
      <c r="EX150" s="8"/>
    </row>
    <row r="151" spans="25:154" s="4" customFormat="1" ht="15" customHeight="1">
      <c r="Y151" s="29"/>
      <c r="Z151" s="29"/>
      <c r="AA151" s="30"/>
      <c r="AB151" s="30"/>
      <c r="AC151" s="30"/>
      <c r="AD151" s="30"/>
      <c r="AE151" s="31"/>
      <c r="AF151" s="31"/>
      <c r="AG151" s="31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8"/>
      <c r="ER151" s="8"/>
      <c r="ES151" s="8"/>
      <c r="ET151" s="8"/>
      <c r="EU151" s="8"/>
      <c r="EV151" s="8"/>
      <c r="EW151" s="8"/>
      <c r="EX151" s="8"/>
    </row>
    <row r="152" spans="25:154" s="4" customFormat="1" ht="15" customHeight="1">
      <c r="Y152" s="29"/>
      <c r="Z152" s="29"/>
      <c r="AA152" s="30"/>
      <c r="AB152" s="30"/>
      <c r="AC152" s="30"/>
      <c r="AD152" s="30"/>
      <c r="AE152" s="31"/>
      <c r="AF152" s="31"/>
      <c r="AG152" s="31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8"/>
      <c r="ER152" s="8"/>
      <c r="ES152" s="8"/>
      <c r="ET152" s="8"/>
      <c r="EU152" s="8"/>
      <c r="EV152" s="8"/>
      <c r="EW152" s="8"/>
      <c r="EX152" s="8"/>
    </row>
    <row r="153" spans="25:154" s="4" customFormat="1" ht="15" customHeight="1">
      <c r="Y153" s="29"/>
      <c r="Z153" s="29"/>
      <c r="AA153" s="30"/>
      <c r="AB153" s="30"/>
      <c r="AC153" s="30"/>
      <c r="AD153" s="30"/>
      <c r="AE153" s="31"/>
      <c r="AF153" s="31"/>
      <c r="AG153" s="31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8"/>
      <c r="ER153" s="8"/>
      <c r="ES153" s="8"/>
      <c r="ET153" s="8"/>
      <c r="EU153" s="8"/>
      <c r="EV153" s="8"/>
      <c r="EW153" s="8"/>
      <c r="EX153" s="8"/>
    </row>
    <row r="154" spans="25:154" s="4" customFormat="1" ht="15" customHeight="1">
      <c r="Y154" s="29"/>
      <c r="Z154" s="29"/>
      <c r="AA154" s="30"/>
      <c r="AB154" s="30"/>
      <c r="AC154" s="30"/>
      <c r="AD154" s="30"/>
      <c r="AE154" s="31"/>
      <c r="AF154" s="31"/>
      <c r="AG154" s="31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8"/>
      <c r="ER154" s="8"/>
      <c r="ES154" s="8"/>
      <c r="ET154" s="8"/>
      <c r="EU154" s="8"/>
      <c r="EV154" s="8"/>
      <c r="EW154" s="8"/>
      <c r="EX154" s="8"/>
    </row>
    <row r="155" spans="25:154" s="4" customFormat="1" ht="15" customHeight="1">
      <c r="Y155" s="29"/>
      <c r="Z155" s="29"/>
      <c r="AA155" s="30"/>
      <c r="AB155" s="30"/>
      <c r="AC155" s="30"/>
      <c r="AD155" s="30"/>
      <c r="AE155" s="31"/>
      <c r="AF155" s="31"/>
      <c r="AG155" s="31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8"/>
      <c r="ER155" s="8"/>
      <c r="ES155" s="8"/>
      <c r="ET155" s="8"/>
      <c r="EU155" s="8"/>
      <c r="EV155" s="8"/>
      <c r="EW155" s="8"/>
      <c r="EX155" s="8"/>
    </row>
    <row r="156" spans="25:154" s="4" customFormat="1" ht="15" customHeight="1">
      <c r="Y156" s="29"/>
      <c r="Z156" s="29"/>
      <c r="AA156" s="30"/>
      <c r="AB156" s="30"/>
      <c r="AC156" s="30"/>
      <c r="AD156" s="30"/>
      <c r="AE156" s="31"/>
      <c r="AF156" s="31"/>
      <c r="AG156" s="31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8"/>
      <c r="ER156" s="8"/>
      <c r="ES156" s="8"/>
      <c r="ET156" s="8"/>
      <c r="EU156" s="8"/>
      <c r="EV156" s="8"/>
      <c r="EW156" s="8"/>
      <c r="EX156" s="8"/>
    </row>
    <row r="157" spans="25:154" s="4" customFormat="1" ht="15" customHeight="1">
      <c r="Y157" s="29"/>
      <c r="Z157" s="29"/>
      <c r="AA157" s="30"/>
      <c r="AB157" s="30"/>
      <c r="AC157" s="30"/>
      <c r="AD157" s="30"/>
      <c r="AE157" s="31"/>
      <c r="AF157" s="31"/>
      <c r="AG157" s="31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8"/>
      <c r="ER157" s="8"/>
      <c r="ES157" s="8"/>
      <c r="ET157" s="8"/>
      <c r="EU157" s="8"/>
      <c r="EV157" s="8"/>
      <c r="EW157" s="8"/>
      <c r="EX157" s="8"/>
    </row>
    <row r="158" spans="25:154" s="4" customFormat="1" ht="15" customHeight="1">
      <c r="Y158" s="29"/>
      <c r="Z158" s="29"/>
      <c r="AA158" s="30"/>
      <c r="AB158" s="30"/>
      <c r="AC158" s="30"/>
      <c r="AD158" s="30"/>
      <c r="AE158" s="31"/>
      <c r="AF158" s="31"/>
      <c r="AG158" s="31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8"/>
      <c r="ER158" s="8"/>
      <c r="ES158" s="8"/>
      <c r="ET158" s="8"/>
      <c r="EU158" s="8"/>
      <c r="EV158" s="8"/>
      <c r="EW158" s="8"/>
      <c r="EX158" s="8"/>
    </row>
    <row r="159" spans="25:154" s="4" customFormat="1" ht="15" customHeight="1">
      <c r="Y159" s="29"/>
      <c r="Z159" s="29"/>
      <c r="AA159" s="30"/>
      <c r="AB159" s="30"/>
      <c r="AC159" s="30"/>
      <c r="AD159" s="30"/>
      <c r="AE159" s="31"/>
      <c r="AF159" s="31"/>
      <c r="AG159" s="31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8"/>
      <c r="ER159" s="8"/>
      <c r="ES159" s="8"/>
      <c r="ET159" s="8"/>
      <c r="EU159" s="8"/>
      <c r="EV159" s="8"/>
      <c r="EW159" s="8"/>
      <c r="EX159" s="8"/>
    </row>
    <row r="160" spans="25:154" s="4" customFormat="1" ht="15" customHeight="1">
      <c r="Y160" s="29"/>
      <c r="Z160" s="29"/>
      <c r="AA160" s="30"/>
      <c r="AB160" s="30"/>
      <c r="AC160" s="30"/>
      <c r="AD160" s="30"/>
      <c r="AE160" s="31"/>
      <c r="AF160" s="31"/>
      <c r="AG160" s="31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8"/>
      <c r="ER160" s="8"/>
      <c r="ES160" s="8"/>
      <c r="ET160" s="8"/>
      <c r="EU160" s="8"/>
      <c r="EV160" s="8"/>
      <c r="EW160" s="8"/>
      <c r="EX160" s="8"/>
    </row>
    <row r="161" spans="25:154" s="4" customFormat="1" ht="15" customHeight="1">
      <c r="Y161" s="29"/>
      <c r="Z161" s="29"/>
      <c r="AA161" s="30"/>
      <c r="AB161" s="30"/>
      <c r="AC161" s="30"/>
      <c r="AD161" s="30"/>
      <c r="AE161" s="31"/>
      <c r="AF161" s="31"/>
      <c r="AG161" s="31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8"/>
      <c r="ER161" s="8"/>
      <c r="ES161" s="8"/>
      <c r="ET161" s="8"/>
      <c r="EU161" s="8"/>
      <c r="EV161" s="8"/>
      <c r="EW161" s="8"/>
      <c r="EX161" s="8"/>
    </row>
    <row r="162" spans="25:154" s="4" customFormat="1" ht="15" customHeight="1">
      <c r="Y162" s="29"/>
      <c r="Z162" s="29"/>
      <c r="AA162" s="30"/>
      <c r="AB162" s="30"/>
      <c r="AC162" s="30"/>
      <c r="AD162" s="30"/>
      <c r="AE162" s="31"/>
      <c r="AF162" s="31"/>
      <c r="AG162" s="31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8"/>
      <c r="ER162" s="8"/>
      <c r="ES162" s="8"/>
      <c r="ET162" s="8"/>
      <c r="EU162" s="8"/>
      <c r="EV162" s="8"/>
      <c r="EW162" s="8"/>
      <c r="EX162" s="8"/>
    </row>
    <row r="163" spans="25:154" s="4" customFormat="1" ht="15" customHeight="1">
      <c r="Y163" s="29"/>
      <c r="Z163" s="29"/>
      <c r="AA163" s="30"/>
      <c r="AB163" s="30"/>
      <c r="AC163" s="30"/>
      <c r="AD163" s="30"/>
      <c r="AE163" s="31"/>
      <c r="AF163" s="31"/>
      <c r="AG163" s="31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8"/>
      <c r="ER163" s="8"/>
      <c r="ES163" s="8"/>
      <c r="ET163" s="8"/>
      <c r="EU163" s="8"/>
      <c r="EV163" s="8"/>
      <c r="EW163" s="8"/>
      <c r="EX163" s="8"/>
    </row>
    <row r="164" spans="25:154" s="4" customFormat="1" ht="15" customHeight="1">
      <c r="Y164" s="29"/>
      <c r="Z164" s="29"/>
      <c r="AA164" s="30"/>
      <c r="AB164" s="30"/>
      <c r="AC164" s="30"/>
      <c r="AD164" s="30"/>
      <c r="AE164" s="31"/>
      <c r="AF164" s="31"/>
      <c r="AG164" s="31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8"/>
      <c r="ER164" s="8"/>
      <c r="ES164" s="8"/>
      <c r="ET164" s="8"/>
      <c r="EU164" s="8"/>
      <c r="EV164" s="8"/>
      <c r="EW164" s="8"/>
      <c r="EX164" s="8"/>
    </row>
    <row r="165" spans="25:154" s="4" customFormat="1" ht="15" customHeight="1">
      <c r="Y165" s="29"/>
      <c r="Z165" s="29"/>
      <c r="AA165" s="30"/>
      <c r="AB165" s="30"/>
      <c r="AC165" s="30"/>
      <c r="AD165" s="30"/>
      <c r="AE165" s="31"/>
      <c r="AF165" s="31"/>
      <c r="AG165" s="31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8"/>
      <c r="ER165" s="8"/>
      <c r="ES165" s="8"/>
      <c r="ET165" s="8"/>
      <c r="EU165" s="8"/>
      <c r="EV165" s="8"/>
      <c r="EW165" s="8"/>
      <c r="EX165" s="8"/>
    </row>
    <row r="166" spans="25:154" s="4" customFormat="1" ht="15" customHeight="1">
      <c r="Y166" s="29"/>
      <c r="Z166" s="29"/>
      <c r="AA166" s="30"/>
      <c r="AB166" s="30"/>
      <c r="AC166" s="30"/>
      <c r="AD166" s="30"/>
      <c r="AE166" s="31"/>
      <c r="AF166" s="31"/>
      <c r="AG166" s="31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8"/>
      <c r="ER166" s="8"/>
      <c r="ES166" s="8"/>
      <c r="ET166" s="8"/>
      <c r="EU166" s="8"/>
      <c r="EV166" s="8"/>
      <c r="EW166" s="8"/>
      <c r="EX166" s="8"/>
    </row>
    <row r="167" spans="25:154" s="4" customFormat="1" ht="15" customHeight="1">
      <c r="Y167" s="29"/>
      <c r="Z167" s="29"/>
      <c r="AA167" s="30"/>
      <c r="AB167" s="30"/>
      <c r="AC167" s="30"/>
      <c r="AD167" s="30"/>
      <c r="AE167" s="31"/>
      <c r="AF167" s="31"/>
      <c r="AG167" s="31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8"/>
      <c r="ER167" s="8"/>
      <c r="ES167" s="8"/>
      <c r="ET167" s="8"/>
      <c r="EU167" s="8"/>
      <c r="EV167" s="8"/>
      <c r="EW167" s="8"/>
      <c r="EX167" s="8"/>
    </row>
    <row r="168" spans="25:154" s="4" customFormat="1" ht="15" customHeight="1">
      <c r="Y168" s="29"/>
      <c r="Z168" s="29"/>
      <c r="AA168" s="30"/>
      <c r="AB168" s="30"/>
      <c r="AC168" s="30"/>
      <c r="AD168" s="30"/>
      <c r="AE168" s="31"/>
      <c r="AF168" s="31"/>
      <c r="AG168" s="31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8"/>
      <c r="ER168" s="8"/>
      <c r="ES168" s="8"/>
      <c r="ET168" s="8"/>
      <c r="EU168" s="8"/>
      <c r="EV168" s="8"/>
      <c r="EW168" s="8"/>
      <c r="EX168" s="8"/>
    </row>
    <row r="169" spans="25:154" s="4" customFormat="1" ht="15" customHeight="1">
      <c r="Y169" s="29"/>
      <c r="Z169" s="29"/>
      <c r="AA169" s="30"/>
      <c r="AB169" s="30"/>
      <c r="AC169" s="30"/>
      <c r="AD169" s="30"/>
      <c r="AE169" s="31"/>
      <c r="AF169" s="31"/>
      <c r="AG169" s="31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8"/>
      <c r="ER169" s="8"/>
      <c r="ES169" s="8"/>
      <c r="ET169" s="8"/>
      <c r="EU169" s="8"/>
      <c r="EV169" s="8"/>
      <c r="EW169" s="8"/>
      <c r="EX169" s="8"/>
    </row>
    <row r="170" spans="25:154" s="4" customFormat="1" ht="15" customHeight="1">
      <c r="Y170" s="29"/>
      <c r="Z170" s="29"/>
      <c r="AA170" s="30"/>
      <c r="AB170" s="30"/>
      <c r="AC170" s="30"/>
      <c r="AD170" s="30"/>
      <c r="AE170" s="31"/>
      <c r="AF170" s="31"/>
      <c r="AG170" s="31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8"/>
      <c r="ER170" s="8"/>
      <c r="ES170" s="8"/>
      <c r="ET170" s="8"/>
      <c r="EU170" s="8"/>
      <c r="EV170" s="8"/>
      <c r="EW170" s="8"/>
      <c r="EX170" s="8"/>
    </row>
    <row r="171" spans="25:154" s="4" customFormat="1" ht="15" customHeight="1">
      <c r="Y171" s="29"/>
      <c r="Z171" s="29"/>
      <c r="AA171" s="30"/>
      <c r="AB171" s="30"/>
      <c r="AC171" s="30"/>
      <c r="AD171" s="30"/>
      <c r="AE171" s="31"/>
      <c r="AF171" s="31"/>
      <c r="AG171" s="31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8"/>
      <c r="ER171" s="8"/>
      <c r="ES171" s="8"/>
      <c r="ET171" s="8"/>
      <c r="EU171" s="8"/>
      <c r="EV171" s="8"/>
      <c r="EW171" s="8"/>
      <c r="EX171" s="8"/>
    </row>
    <row r="172" spans="25:154" s="4" customFormat="1" ht="15" customHeight="1">
      <c r="Y172" s="29"/>
      <c r="Z172" s="29"/>
      <c r="AA172" s="30"/>
      <c r="AB172" s="30"/>
      <c r="AC172" s="30"/>
      <c r="AD172" s="30"/>
      <c r="AE172" s="31"/>
      <c r="AF172" s="31"/>
      <c r="AG172" s="31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8"/>
      <c r="ER172" s="8"/>
      <c r="ES172" s="8"/>
      <c r="ET172" s="8"/>
      <c r="EU172" s="8"/>
      <c r="EV172" s="8"/>
      <c r="EW172" s="8"/>
      <c r="EX172" s="8"/>
    </row>
    <row r="173" spans="25:154" s="4" customFormat="1" ht="15" customHeight="1">
      <c r="Y173" s="29"/>
      <c r="Z173" s="29"/>
      <c r="AA173" s="30"/>
      <c r="AB173" s="30"/>
      <c r="AC173" s="30"/>
      <c r="AD173" s="30"/>
      <c r="AE173" s="31"/>
      <c r="AF173" s="31"/>
      <c r="AG173" s="31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8"/>
      <c r="ER173" s="8"/>
      <c r="ES173" s="8"/>
      <c r="ET173" s="8"/>
      <c r="EU173" s="8"/>
      <c r="EV173" s="8"/>
      <c r="EW173" s="8"/>
      <c r="EX173" s="8"/>
    </row>
    <row r="174" spans="25:154" s="4" customFormat="1" ht="15" customHeight="1">
      <c r="Y174" s="29"/>
      <c r="Z174" s="29"/>
      <c r="AA174" s="30"/>
      <c r="AB174" s="30"/>
      <c r="AC174" s="30"/>
      <c r="AD174" s="30"/>
      <c r="AE174" s="31"/>
      <c r="AF174" s="31"/>
      <c r="AG174" s="31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8"/>
      <c r="ER174" s="8"/>
      <c r="ES174" s="8"/>
      <c r="ET174" s="8"/>
      <c r="EU174" s="8"/>
      <c r="EV174" s="8"/>
      <c r="EW174" s="8"/>
      <c r="EX174" s="8"/>
    </row>
    <row r="175" spans="25:154" s="4" customFormat="1" ht="15" customHeight="1">
      <c r="Y175" s="29"/>
      <c r="Z175" s="29"/>
      <c r="AA175" s="30"/>
      <c r="AB175" s="30"/>
      <c r="AC175" s="30"/>
      <c r="AD175" s="30"/>
      <c r="AE175" s="31"/>
      <c r="AF175" s="31"/>
      <c r="AG175" s="31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8"/>
      <c r="ER175" s="8"/>
      <c r="ES175" s="8"/>
      <c r="ET175" s="8"/>
      <c r="EU175" s="8"/>
      <c r="EV175" s="8"/>
      <c r="EW175" s="8"/>
      <c r="EX175" s="8"/>
    </row>
    <row r="176" spans="25:154" s="4" customFormat="1" ht="15" customHeight="1">
      <c r="Y176" s="29"/>
      <c r="Z176" s="29"/>
      <c r="AA176" s="30"/>
      <c r="AB176" s="30"/>
      <c r="AC176" s="30"/>
      <c r="AD176" s="30"/>
      <c r="AE176" s="31"/>
      <c r="AF176" s="31"/>
      <c r="AG176" s="31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8"/>
      <c r="ER176" s="8"/>
      <c r="ES176" s="8"/>
      <c r="ET176" s="8"/>
      <c r="EU176" s="8"/>
      <c r="EV176" s="8"/>
      <c r="EW176" s="8"/>
      <c r="EX176" s="8"/>
    </row>
    <row r="177" spans="25:154" s="4" customFormat="1" ht="15" customHeight="1">
      <c r="Y177" s="29"/>
      <c r="Z177" s="29"/>
      <c r="AA177" s="30"/>
      <c r="AB177" s="30"/>
      <c r="AC177" s="30"/>
      <c r="AD177" s="30"/>
      <c r="AE177" s="31"/>
      <c r="AF177" s="31"/>
      <c r="AG177" s="31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8"/>
      <c r="ER177" s="8"/>
      <c r="ES177" s="8"/>
      <c r="ET177" s="8"/>
      <c r="EU177" s="8"/>
      <c r="EV177" s="8"/>
      <c r="EW177" s="8"/>
      <c r="EX177" s="8"/>
    </row>
    <row r="178" spans="25:154" s="4" customFormat="1" ht="15" customHeight="1">
      <c r="Y178" s="29"/>
      <c r="Z178" s="29"/>
      <c r="AA178" s="30"/>
      <c r="AB178" s="30"/>
      <c r="AC178" s="30"/>
      <c r="AD178" s="30"/>
      <c r="AE178" s="31"/>
      <c r="AF178" s="31"/>
      <c r="AG178" s="31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8"/>
      <c r="ER178" s="8"/>
      <c r="ES178" s="8"/>
      <c r="ET178" s="8"/>
      <c r="EU178" s="8"/>
      <c r="EV178" s="8"/>
      <c r="EW178" s="8"/>
      <c r="EX178" s="8"/>
    </row>
    <row r="179" spans="25:154" s="4" customFormat="1" ht="15" customHeight="1">
      <c r="Y179" s="29"/>
      <c r="Z179" s="29"/>
      <c r="AA179" s="30"/>
      <c r="AB179" s="30"/>
      <c r="AC179" s="30"/>
      <c r="AD179" s="30"/>
      <c r="AE179" s="31"/>
      <c r="AF179" s="31"/>
      <c r="AG179" s="31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8"/>
      <c r="ER179" s="8"/>
      <c r="ES179" s="8"/>
      <c r="ET179" s="8"/>
      <c r="EU179" s="8"/>
      <c r="EV179" s="8"/>
      <c r="EW179" s="8"/>
      <c r="EX179" s="8"/>
    </row>
    <row r="180" spans="25:154" s="4" customFormat="1" ht="15" customHeight="1">
      <c r="Y180" s="29"/>
      <c r="Z180" s="29"/>
      <c r="AA180" s="30"/>
      <c r="AB180" s="30"/>
      <c r="AC180" s="30"/>
      <c r="AD180" s="30"/>
      <c r="AE180" s="31"/>
      <c r="AF180" s="31"/>
      <c r="AG180" s="31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8"/>
      <c r="ER180" s="8"/>
      <c r="ES180" s="8"/>
      <c r="ET180" s="8"/>
      <c r="EU180" s="8"/>
      <c r="EV180" s="8"/>
      <c r="EW180" s="8"/>
      <c r="EX180" s="8"/>
    </row>
    <row r="181" spans="25:154" s="4" customFormat="1" ht="15" customHeight="1">
      <c r="Y181" s="29"/>
      <c r="Z181" s="29"/>
      <c r="AA181" s="30"/>
      <c r="AB181" s="30"/>
      <c r="AC181" s="30"/>
      <c r="AD181" s="30"/>
      <c r="AE181" s="31"/>
      <c r="AF181" s="31"/>
      <c r="AG181" s="31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8"/>
      <c r="ER181" s="8"/>
      <c r="ES181" s="8"/>
      <c r="ET181" s="8"/>
      <c r="EU181" s="8"/>
      <c r="EV181" s="8"/>
      <c r="EW181" s="8"/>
      <c r="EX181" s="8"/>
    </row>
    <row r="182" spans="25:154" s="4" customFormat="1" ht="15" customHeight="1">
      <c r="Y182" s="29"/>
      <c r="Z182" s="29"/>
      <c r="AA182" s="30"/>
      <c r="AB182" s="30"/>
      <c r="AC182" s="30"/>
      <c r="AD182" s="30"/>
      <c r="AE182" s="31"/>
      <c r="AF182" s="31"/>
      <c r="AG182" s="31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8"/>
      <c r="ER182" s="8"/>
      <c r="ES182" s="8"/>
      <c r="ET182" s="8"/>
      <c r="EU182" s="8"/>
      <c r="EV182" s="8"/>
      <c r="EW182" s="8"/>
      <c r="EX182" s="8"/>
    </row>
    <row r="183" spans="25:154" s="4" customFormat="1" ht="15" customHeight="1">
      <c r="Y183" s="29"/>
      <c r="Z183" s="29"/>
      <c r="AA183" s="30"/>
      <c r="AB183" s="30"/>
      <c r="AC183" s="30"/>
      <c r="AD183" s="30"/>
      <c r="AE183" s="31"/>
      <c r="AF183" s="31"/>
      <c r="AG183" s="31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8"/>
      <c r="ER183" s="8"/>
      <c r="ES183" s="8"/>
      <c r="ET183" s="8"/>
      <c r="EU183" s="8"/>
      <c r="EV183" s="8"/>
      <c r="EW183" s="8"/>
      <c r="EX183" s="8"/>
    </row>
    <row r="184" spans="25:154" s="4" customFormat="1" ht="15" customHeight="1">
      <c r="Y184" s="29"/>
      <c r="Z184" s="29"/>
      <c r="AA184" s="30"/>
      <c r="AB184" s="30"/>
      <c r="AC184" s="30"/>
      <c r="AD184" s="30"/>
      <c r="AE184" s="31"/>
      <c r="AF184" s="31"/>
      <c r="AG184" s="31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8"/>
      <c r="ER184" s="8"/>
      <c r="ES184" s="8"/>
      <c r="ET184" s="8"/>
      <c r="EU184" s="8"/>
      <c r="EV184" s="8"/>
      <c r="EW184" s="8"/>
      <c r="EX184" s="8"/>
    </row>
    <row r="185" spans="25:154" s="4" customFormat="1" ht="15" customHeight="1">
      <c r="Y185" s="29"/>
      <c r="Z185" s="29"/>
      <c r="AA185" s="30"/>
      <c r="AB185" s="30"/>
      <c r="AC185" s="30"/>
      <c r="AD185" s="30"/>
      <c r="AE185" s="31"/>
      <c r="AF185" s="31"/>
      <c r="AG185" s="31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8"/>
      <c r="ER185" s="8"/>
      <c r="ES185" s="8"/>
      <c r="ET185" s="8"/>
      <c r="EU185" s="8"/>
      <c r="EV185" s="8"/>
      <c r="EW185" s="8"/>
      <c r="EX185" s="8"/>
    </row>
    <row r="186" spans="25:154" s="4" customFormat="1" ht="15" customHeight="1">
      <c r="Y186" s="29"/>
      <c r="Z186" s="29"/>
      <c r="AA186" s="30"/>
      <c r="AB186" s="30"/>
      <c r="AC186" s="30"/>
      <c r="AD186" s="30"/>
      <c r="AE186" s="31"/>
      <c r="AF186" s="31"/>
      <c r="AG186" s="31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8"/>
      <c r="ER186" s="8"/>
      <c r="ES186" s="8"/>
      <c r="ET186" s="8"/>
      <c r="EU186" s="8"/>
      <c r="EV186" s="8"/>
      <c r="EW186" s="8"/>
      <c r="EX186" s="8"/>
    </row>
    <row r="187" spans="25:154" s="4" customFormat="1" ht="15" customHeight="1">
      <c r="Y187" s="29"/>
      <c r="Z187" s="29"/>
      <c r="AA187" s="30"/>
      <c r="AB187" s="30"/>
      <c r="AC187" s="30"/>
      <c r="AD187" s="30"/>
      <c r="AE187" s="31"/>
      <c r="AF187" s="31"/>
      <c r="AG187" s="31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8"/>
      <c r="ER187" s="8"/>
      <c r="ES187" s="8"/>
      <c r="ET187" s="8"/>
      <c r="EU187" s="8"/>
      <c r="EV187" s="8"/>
      <c r="EW187" s="8"/>
      <c r="EX187" s="8"/>
    </row>
    <row r="188" spans="25:154" s="4" customFormat="1" ht="15" customHeight="1">
      <c r="Y188" s="29"/>
      <c r="Z188" s="29"/>
      <c r="AA188" s="30"/>
      <c r="AB188" s="30"/>
      <c r="AC188" s="30"/>
      <c r="AD188" s="30"/>
      <c r="AE188" s="31"/>
      <c r="AF188" s="31"/>
      <c r="AG188" s="31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8"/>
      <c r="ER188" s="8"/>
      <c r="ES188" s="8"/>
      <c r="ET188" s="8"/>
      <c r="EU188" s="8"/>
      <c r="EV188" s="8"/>
      <c r="EW188" s="8"/>
      <c r="EX188" s="8"/>
    </row>
    <row r="189" spans="25:154" s="4" customFormat="1" ht="15" customHeight="1">
      <c r="Y189" s="29"/>
      <c r="Z189" s="29"/>
      <c r="AA189" s="30"/>
      <c r="AB189" s="30"/>
      <c r="AC189" s="30"/>
      <c r="AD189" s="30"/>
      <c r="AE189" s="31"/>
      <c r="AF189" s="31"/>
      <c r="AG189" s="31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8"/>
      <c r="ER189" s="8"/>
      <c r="ES189" s="8"/>
      <c r="ET189" s="8"/>
      <c r="EU189" s="8"/>
      <c r="EV189" s="8"/>
      <c r="EW189" s="8"/>
      <c r="EX189" s="8"/>
    </row>
    <row r="190" spans="25:154" s="4" customFormat="1" ht="15" customHeight="1">
      <c r="Y190" s="29"/>
      <c r="Z190" s="29"/>
      <c r="AA190" s="30"/>
      <c r="AB190" s="30"/>
      <c r="AC190" s="30"/>
      <c r="AD190" s="30"/>
      <c r="AE190" s="31"/>
      <c r="AF190" s="31"/>
      <c r="AG190" s="31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8"/>
      <c r="ER190" s="8"/>
      <c r="ES190" s="8"/>
      <c r="ET190" s="8"/>
      <c r="EU190" s="8"/>
      <c r="EV190" s="8"/>
      <c r="EW190" s="8"/>
      <c r="EX190" s="8"/>
    </row>
    <row r="191" spans="25:154" s="4" customFormat="1" ht="15" customHeight="1">
      <c r="Y191" s="29"/>
      <c r="Z191" s="29"/>
      <c r="AA191" s="30"/>
      <c r="AB191" s="30"/>
      <c r="AC191" s="30"/>
      <c r="AD191" s="30"/>
      <c r="AE191" s="31"/>
      <c r="AF191" s="31"/>
      <c r="AG191" s="31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8"/>
      <c r="ER191" s="8"/>
      <c r="ES191" s="8"/>
      <c r="ET191" s="8"/>
      <c r="EU191" s="8"/>
      <c r="EV191" s="8"/>
      <c r="EW191" s="8"/>
      <c r="EX191" s="8"/>
    </row>
    <row r="192" spans="25:154" s="4" customFormat="1" ht="15" customHeight="1">
      <c r="Y192" s="29"/>
      <c r="Z192" s="29"/>
      <c r="AA192" s="30"/>
      <c r="AB192" s="30"/>
      <c r="AC192" s="30"/>
      <c r="AD192" s="30"/>
      <c r="AE192" s="31"/>
      <c r="AF192" s="31"/>
      <c r="AG192" s="31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8"/>
      <c r="ER192" s="8"/>
      <c r="ES192" s="8"/>
      <c r="ET192" s="8"/>
      <c r="EU192" s="8"/>
      <c r="EV192" s="8"/>
      <c r="EW192" s="8"/>
      <c r="EX192" s="8"/>
    </row>
    <row r="193" spans="25:154" s="4" customFormat="1" ht="15" customHeight="1">
      <c r="Y193" s="29"/>
      <c r="Z193" s="29"/>
      <c r="AA193" s="30"/>
      <c r="AB193" s="30"/>
      <c r="AC193" s="30"/>
      <c r="AD193" s="30"/>
      <c r="AE193" s="31"/>
      <c r="AF193" s="31"/>
      <c r="AG193" s="31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8"/>
      <c r="ER193" s="8"/>
      <c r="ES193" s="8"/>
      <c r="ET193" s="8"/>
      <c r="EU193" s="8"/>
      <c r="EV193" s="8"/>
      <c r="EW193" s="8"/>
      <c r="EX193" s="8"/>
    </row>
    <row r="194" spans="25:154" s="4" customFormat="1" ht="15" customHeight="1">
      <c r="Y194" s="29"/>
      <c r="Z194" s="29"/>
      <c r="AA194" s="30"/>
      <c r="AB194" s="30"/>
      <c r="AC194" s="30"/>
      <c r="AD194" s="30"/>
      <c r="AE194" s="31"/>
      <c r="AF194" s="31"/>
      <c r="AG194" s="31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8"/>
      <c r="ER194" s="8"/>
      <c r="ES194" s="8"/>
      <c r="ET194" s="8"/>
      <c r="EU194" s="8"/>
      <c r="EV194" s="8"/>
      <c r="EW194" s="8"/>
      <c r="EX194" s="8"/>
    </row>
    <row r="195" spans="25:154" s="4" customFormat="1" ht="15" customHeight="1">
      <c r="Y195" s="29"/>
      <c r="Z195" s="29"/>
      <c r="AA195" s="30"/>
      <c r="AB195" s="30"/>
      <c r="AC195" s="30"/>
      <c r="AD195" s="30"/>
      <c r="AE195" s="31"/>
      <c r="AF195" s="31"/>
      <c r="AG195" s="31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8"/>
      <c r="ER195" s="8"/>
      <c r="ES195" s="8"/>
      <c r="ET195" s="8"/>
      <c r="EU195" s="8"/>
      <c r="EV195" s="8"/>
      <c r="EW195" s="8"/>
      <c r="EX195" s="8"/>
    </row>
    <row r="196" spans="1:33" ht="1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29"/>
      <c r="Z196" s="29"/>
      <c r="AA196" s="30"/>
      <c r="AB196" s="30"/>
      <c r="AC196" s="30"/>
      <c r="AD196" s="30"/>
      <c r="AE196" s="31"/>
      <c r="AF196" s="31"/>
      <c r="AG196" s="31"/>
    </row>
    <row r="197" spans="32:33" ht="15" customHeight="1">
      <c r="AF197" s="31"/>
      <c r="AG197" s="31"/>
    </row>
    <row r="198" spans="32:33" ht="15" customHeight="1">
      <c r="AF198" s="31"/>
      <c r="AG198" s="31"/>
    </row>
    <row r="199" spans="32:33" ht="15" customHeight="1">
      <c r="AF199" s="31"/>
      <c r="AG199" s="31"/>
    </row>
    <row r="200" spans="32:33" ht="15" customHeight="1">
      <c r="AF200" s="31"/>
      <c r="AG200" s="31"/>
    </row>
    <row r="201" spans="1:154" s="17" customFormat="1" ht="15" customHeight="1">
      <c r="A201" s="1"/>
      <c r="B201" s="1"/>
      <c r="C201" s="1"/>
      <c r="D201" s="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 s="32"/>
      <c r="Z201" s="32"/>
      <c r="AA201" s="33"/>
      <c r="AB201" s="33"/>
      <c r="AC201" s="70"/>
      <c r="AD201" s="70"/>
      <c r="AE201" s="34"/>
      <c r="AF201" s="31"/>
      <c r="AG201" s="31"/>
      <c r="DY201" s="15"/>
      <c r="DZ201" s="16"/>
      <c r="EA201" s="16"/>
      <c r="EB201" s="16"/>
      <c r="EC201" s="16"/>
      <c r="ED201" s="16"/>
      <c r="EE201" s="16"/>
      <c r="EF201" s="16"/>
      <c r="EG201" s="16"/>
      <c r="EH201" s="16"/>
      <c r="EI201" s="16"/>
      <c r="EJ201" s="16"/>
      <c r="EK201" s="16"/>
      <c r="EL201" s="16"/>
      <c r="EM201" s="16"/>
      <c r="EN201" s="16"/>
      <c r="EO201" s="16"/>
      <c r="EP201" s="16"/>
      <c r="EQ201" s="3"/>
      <c r="ER201" s="3"/>
      <c r="ES201" s="3"/>
      <c r="ET201" s="3"/>
      <c r="EU201" s="3"/>
      <c r="EV201" s="3"/>
      <c r="EW201" s="3"/>
      <c r="EX201" s="3"/>
    </row>
    <row r="202" spans="1:154" s="17" customFormat="1" ht="15" customHeight="1">
      <c r="A202" s="1"/>
      <c r="B202" s="1"/>
      <c r="C202" s="1"/>
      <c r="D202" s="1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 s="32"/>
      <c r="Z202" s="32"/>
      <c r="AA202" s="33"/>
      <c r="AB202" s="33"/>
      <c r="AC202" s="70"/>
      <c r="AD202" s="70"/>
      <c r="AE202" s="34"/>
      <c r="AF202" s="31"/>
      <c r="AG202" s="31"/>
      <c r="DY202" s="15"/>
      <c r="DZ202" s="16"/>
      <c r="EA202" s="16"/>
      <c r="EB202" s="16"/>
      <c r="EC202" s="16"/>
      <c r="ED202" s="16"/>
      <c r="EE202" s="16"/>
      <c r="EF202" s="16"/>
      <c r="EG202" s="16"/>
      <c r="EH202" s="16"/>
      <c r="EI202" s="16"/>
      <c r="EJ202" s="16"/>
      <c r="EK202" s="16"/>
      <c r="EL202" s="16"/>
      <c r="EM202" s="16"/>
      <c r="EN202" s="16"/>
      <c r="EO202" s="16"/>
      <c r="EP202" s="16"/>
      <c r="EQ202" s="3"/>
      <c r="ER202" s="3"/>
      <c r="ES202" s="3"/>
      <c r="ET202" s="3"/>
      <c r="EU202" s="3"/>
      <c r="EV202" s="3"/>
      <c r="EW202" s="3"/>
      <c r="EX202" s="3"/>
    </row>
    <row r="203" spans="1:154" s="17" customFormat="1" ht="15" customHeight="1">
      <c r="A203" s="1"/>
      <c r="B203" s="1"/>
      <c r="C203" s="1"/>
      <c r="D203" s="1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 s="32"/>
      <c r="Z203" s="32"/>
      <c r="AA203" s="33"/>
      <c r="AB203" s="33"/>
      <c r="AC203" s="70"/>
      <c r="AD203" s="70"/>
      <c r="AE203" s="34"/>
      <c r="AF203" s="31"/>
      <c r="AG203" s="31"/>
      <c r="DY203" s="15"/>
      <c r="DZ203" s="16"/>
      <c r="EA203" s="16"/>
      <c r="EB203" s="16"/>
      <c r="EC203" s="16"/>
      <c r="ED203" s="16"/>
      <c r="EE203" s="16"/>
      <c r="EF203" s="16"/>
      <c r="EG203" s="16"/>
      <c r="EH203" s="16"/>
      <c r="EI203" s="16"/>
      <c r="EJ203" s="16"/>
      <c r="EK203" s="16"/>
      <c r="EL203" s="16"/>
      <c r="EM203" s="16"/>
      <c r="EN203" s="16"/>
      <c r="EO203" s="16"/>
      <c r="EP203" s="16"/>
      <c r="EQ203" s="3"/>
      <c r="ER203" s="3"/>
      <c r="ES203" s="3"/>
      <c r="ET203" s="3"/>
      <c r="EU203" s="3"/>
      <c r="EV203" s="3"/>
      <c r="EW203" s="3"/>
      <c r="EX203" s="3"/>
    </row>
    <row r="204" spans="1:154" s="17" customFormat="1" ht="15" customHeight="1">
      <c r="A204" s="1"/>
      <c r="B204" s="1"/>
      <c r="C204" s="1"/>
      <c r="D204" s="1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 s="32"/>
      <c r="Z204" s="32"/>
      <c r="AA204" s="33"/>
      <c r="AB204" s="33"/>
      <c r="AC204" s="70"/>
      <c r="AD204" s="70"/>
      <c r="AE204" s="34"/>
      <c r="AF204" s="31"/>
      <c r="AG204" s="31"/>
      <c r="DY204" s="15"/>
      <c r="DZ204" s="16"/>
      <c r="EA204" s="16"/>
      <c r="EB204" s="16"/>
      <c r="EC204" s="16"/>
      <c r="ED204" s="16"/>
      <c r="EE204" s="16"/>
      <c r="EF204" s="16"/>
      <c r="EG204" s="16"/>
      <c r="EH204" s="16"/>
      <c r="EI204" s="16"/>
      <c r="EJ204" s="16"/>
      <c r="EK204" s="16"/>
      <c r="EL204" s="16"/>
      <c r="EM204" s="16"/>
      <c r="EN204" s="16"/>
      <c r="EO204" s="16"/>
      <c r="EP204" s="16"/>
      <c r="EQ204" s="3"/>
      <c r="ER204" s="3"/>
      <c r="ES204" s="3"/>
      <c r="ET204" s="3"/>
      <c r="EU204" s="3"/>
      <c r="EV204" s="3"/>
      <c r="EW204" s="3"/>
      <c r="EX204" s="3"/>
    </row>
    <row r="205" spans="1:154" s="17" customFormat="1" ht="15" customHeight="1">
      <c r="A205" s="1"/>
      <c r="B205" s="1"/>
      <c r="C205" s="1"/>
      <c r="D205" s="1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 s="32"/>
      <c r="Z205" s="32"/>
      <c r="AA205" s="33"/>
      <c r="AB205" s="33"/>
      <c r="AC205" s="70"/>
      <c r="AD205" s="70"/>
      <c r="AE205" s="34"/>
      <c r="AF205" s="31"/>
      <c r="AG205" s="31"/>
      <c r="DY205" s="15"/>
      <c r="DZ205" s="16"/>
      <c r="EA205" s="16"/>
      <c r="EB205" s="16"/>
      <c r="EC205" s="16"/>
      <c r="ED205" s="16"/>
      <c r="EE205" s="16"/>
      <c r="EF205" s="16"/>
      <c r="EG205" s="16"/>
      <c r="EH205" s="16"/>
      <c r="EI205" s="16"/>
      <c r="EJ205" s="16"/>
      <c r="EK205" s="16"/>
      <c r="EL205" s="16"/>
      <c r="EM205" s="16"/>
      <c r="EN205" s="16"/>
      <c r="EO205" s="16"/>
      <c r="EP205" s="16"/>
      <c r="EQ205" s="3"/>
      <c r="ER205" s="3"/>
      <c r="ES205" s="3"/>
      <c r="ET205" s="3"/>
      <c r="EU205" s="3"/>
      <c r="EV205" s="3"/>
      <c r="EW205" s="3"/>
      <c r="EX205" s="3"/>
    </row>
    <row r="206" spans="1:154" s="17" customFormat="1" ht="15" customHeight="1">
      <c r="A206" s="1"/>
      <c r="B206" s="1"/>
      <c r="C206" s="1"/>
      <c r="D206" s="1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 s="32"/>
      <c r="Z206" s="32"/>
      <c r="AA206" s="33"/>
      <c r="AB206" s="33"/>
      <c r="AC206" s="70"/>
      <c r="AD206" s="70"/>
      <c r="AE206" s="34"/>
      <c r="AF206" s="31"/>
      <c r="AG206" s="31"/>
      <c r="DY206" s="15"/>
      <c r="DZ206" s="16"/>
      <c r="EA206" s="16"/>
      <c r="EB206" s="16"/>
      <c r="EC206" s="16"/>
      <c r="ED206" s="16"/>
      <c r="EE206" s="16"/>
      <c r="EF206" s="16"/>
      <c r="EG206" s="16"/>
      <c r="EH206" s="16"/>
      <c r="EI206" s="16"/>
      <c r="EJ206" s="16"/>
      <c r="EK206" s="16"/>
      <c r="EL206" s="16"/>
      <c r="EM206" s="16"/>
      <c r="EN206" s="16"/>
      <c r="EO206" s="16"/>
      <c r="EP206" s="16"/>
      <c r="EQ206" s="3"/>
      <c r="ER206" s="3"/>
      <c r="ES206" s="3"/>
      <c r="ET206" s="3"/>
      <c r="EU206" s="3"/>
      <c r="EV206" s="3"/>
      <c r="EW206" s="3"/>
      <c r="EX206" s="3"/>
    </row>
    <row r="207" spans="1:154" s="17" customFormat="1" ht="15" customHeight="1">
      <c r="A207" s="1"/>
      <c r="B207" s="1"/>
      <c r="C207" s="1"/>
      <c r="D207" s="1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 s="32"/>
      <c r="Z207" s="32"/>
      <c r="AA207" s="33"/>
      <c r="AB207" s="33"/>
      <c r="AC207" s="70"/>
      <c r="AD207" s="70"/>
      <c r="AE207" s="34"/>
      <c r="AF207" s="31"/>
      <c r="AG207" s="31"/>
      <c r="DY207" s="15"/>
      <c r="DZ207" s="16"/>
      <c r="EA207" s="16"/>
      <c r="EB207" s="16"/>
      <c r="EC207" s="16"/>
      <c r="ED207" s="16"/>
      <c r="EE207" s="16"/>
      <c r="EF207" s="16"/>
      <c r="EG207" s="16"/>
      <c r="EH207" s="16"/>
      <c r="EI207" s="16"/>
      <c r="EJ207" s="16"/>
      <c r="EK207" s="16"/>
      <c r="EL207" s="16"/>
      <c r="EM207" s="16"/>
      <c r="EN207" s="16"/>
      <c r="EO207" s="16"/>
      <c r="EP207" s="16"/>
      <c r="EQ207" s="3"/>
      <c r="ER207" s="3"/>
      <c r="ES207" s="3"/>
      <c r="ET207" s="3"/>
      <c r="EU207" s="3"/>
      <c r="EV207" s="3"/>
      <c r="EW207" s="3"/>
      <c r="EX207" s="3"/>
    </row>
    <row r="208" spans="1:154" s="17" customFormat="1" ht="15" customHeight="1">
      <c r="A208" s="1"/>
      <c r="B208" s="1"/>
      <c r="C208" s="1"/>
      <c r="D208" s="1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 s="32"/>
      <c r="Z208" s="32"/>
      <c r="AA208" s="33"/>
      <c r="AB208" s="33"/>
      <c r="AC208" s="70"/>
      <c r="AD208" s="70"/>
      <c r="AE208" s="34"/>
      <c r="AF208" s="31"/>
      <c r="AG208" s="31"/>
      <c r="DY208" s="15"/>
      <c r="DZ208" s="16"/>
      <c r="EA208" s="16"/>
      <c r="EB208" s="16"/>
      <c r="EC208" s="16"/>
      <c r="ED208" s="16"/>
      <c r="EE208" s="16"/>
      <c r="EF208" s="16"/>
      <c r="EG208" s="16"/>
      <c r="EH208" s="16"/>
      <c r="EI208" s="16"/>
      <c r="EJ208" s="16"/>
      <c r="EK208" s="16"/>
      <c r="EL208" s="16"/>
      <c r="EM208" s="16"/>
      <c r="EN208" s="16"/>
      <c r="EO208" s="16"/>
      <c r="EP208" s="16"/>
      <c r="EQ208" s="3"/>
      <c r="ER208" s="3"/>
      <c r="ES208" s="3"/>
      <c r="ET208" s="3"/>
      <c r="EU208" s="3"/>
      <c r="EV208" s="3"/>
      <c r="EW208" s="3"/>
      <c r="EX208" s="3"/>
    </row>
    <row r="209" spans="1:154" s="17" customFormat="1" ht="15" customHeight="1">
      <c r="A209" s="1"/>
      <c r="B209" s="1"/>
      <c r="C209" s="1"/>
      <c r="D209" s="1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 s="32"/>
      <c r="Z209" s="32"/>
      <c r="AA209" s="33"/>
      <c r="AB209" s="33"/>
      <c r="AC209" s="70"/>
      <c r="AD209" s="70"/>
      <c r="AE209" s="34"/>
      <c r="AF209" s="31"/>
      <c r="AG209" s="31"/>
      <c r="DY209" s="15"/>
      <c r="DZ209" s="16"/>
      <c r="EA209" s="16"/>
      <c r="EB209" s="16"/>
      <c r="EC209" s="16"/>
      <c r="ED209" s="16"/>
      <c r="EE209" s="16"/>
      <c r="EF209" s="16"/>
      <c r="EG209" s="16"/>
      <c r="EH209" s="16"/>
      <c r="EI209" s="16"/>
      <c r="EJ209" s="16"/>
      <c r="EK209" s="16"/>
      <c r="EL209" s="16"/>
      <c r="EM209" s="16"/>
      <c r="EN209" s="16"/>
      <c r="EO209" s="16"/>
      <c r="EP209" s="16"/>
      <c r="EQ209" s="3"/>
      <c r="ER209" s="3"/>
      <c r="ES209" s="3"/>
      <c r="ET209" s="3"/>
      <c r="EU209" s="3"/>
      <c r="EV209" s="3"/>
      <c r="EW209" s="3"/>
      <c r="EX209" s="3"/>
    </row>
    <row r="210" spans="1:154" s="17" customFormat="1" ht="15" customHeight="1">
      <c r="A210" s="1"/>
      <c r="B210" s="1"/>
      <c r="C210" s="1"/>
      <c r="D210" s="1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 s="32"/>
      <c r="Z210" s="32"/>
      <c r="AA210" s="33"/>
      <c r="AB210" s="33"/>
      <c r="AC210" s="70"/>
      <c r="AD210" s="70"/>
      <c r="AE210" s="34"/>
      <c r="AF210" s="31"/>
      <c r="AG210" s="31"/>
      <c r="DY210" s="15"/>
      <c r="DZ210" s="16"/>
      <c r="EA210" s="16"/>
      <c r="EB210" s="16"/>
      <c r="EC210" s="16"/>
      <c r="ED210" s="16"/>
      <c r="EE210" s="16"/>
      <c r="EF210" s="16"/>
      <c r="EG210" s="16"/>
      <c r="EH210" s="16"/>
      <c r="EI210" s="16"/>
      <c r="EJ210" s="16"/>
      <c r="EK210" s="16"/>
      <c r="EL210" s="16"/>
      <c r="EM210" s="16"/>
      <c r="EN210" s="16"/>
      <c r="EO210" s="16"/>
      <c r="EP210" s="16"/>
      <c r="EQ210" s="3"/>
      <c r="ER210" s="3"/>
      <c r="ES210" s="3"/>
      <c r="ET210" s="3"/>
      <c r="EU210" s="3"/>
      <c r="EV210" s="3"/>
      <c r="EW210" s="3"/>
      <c r="EX210" s="3"/>
    </row>
    <row r="211" spans="1:154" s="17" customFormat="1" ht="15" customHeight="1">
      <c r="A211" s="1"/>
      <c r="B211" s="1"/>
      <c r="C211" s="1"/>
      <c r="D211" s="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 s="32"/>
      <c r="Z211" s="32"/>
      <c r="AA211" s="33"/>
      <c r="AB211" s="33"/>
      <c r="AC211" s="70"/>
      <c r="AD211" s="70"/>
      <c r="AE211" s="34"/>
      <c r="AF211" s="31"/>
      <c r="AG211" s="31"/>
      <c r="DY211" s="15"/>
      <c r="DZ211" s="16"/>
      <c r="EA211" s="16"/>
      <c r="EB211" s="16"/>
      <c r="EC211" s="16"/>
      <c r="ED211" s="16"/>
      <c r="EE211" s="16"/>
      <c r="EF211" s="16"/>
      <c r="EG211" s="16"/>
      <c r="EH211" s="16"/>
      <c r="EI211" s="16"/>
      <c r="EJ211" s="16"/>
      <c r="EK211" s="16"/>
      <c r="EL211" s="16"/>
      <c r="EM211" s="16"/>
      <c r="EN211" s="16"/>
      <c r="EO211" s="16"/>
      <c r="EP211" s="16"/>
      <c r="EQ211" s="3"/>
      <c r="ER211" s="3"/>
      <c r="ES211" s="3"/>
      <c r="ET211" s="3"/>
      <c r="EU211" s="3"/>
      <c r="EV211" s="3"/>
      <c r="EW211" s="3"/>
      <c r="EX211" s="3"/>
    </row>
    <row r="212" spans="1:154" s="17" customFormat="1" ht="15" customHeight="1">
      <c r="A212" s="1"/>
      <c r="B212" s="1"/>
      <c r="C212" s="1"/>
      <c r="D212" s="1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 s="32"/>
      <c r="Z212" s="32"/>
      <c r="AA212" s="33"/>
      <c r="AB212" s="33"/>
      <c r="AC212" s="70"/>
      <c r="AD212" s="70"/>
      <c r="AE212" s="34"/>
      <c r="AF212" s="31"/>
      <c r="AG212" s="31"/>
      <c r="DY212" s="15"/>
      <c r="DZ212" s="16"/>
      <c r="EA212" s="16"/>
      <c r="EB212" s="16"/>
      <c r="EC212" s="16"/>
      <c r="ED212" s="16"/>
      <c r="EE212" s="16"/>
      <c r="EF212" s="16"/>
      <c r="EG212" s="16"/>
      <c r="EH212" s="16"/>
      <c r="EI212" s="16"/>
      <c r="EJ212" s="16"/>
      <c r="EK212" s="16"/>
      <c r="EL212" s="16"/>
      <c r="EM212" s="16"/>
      <c r="EN212" s="16"/>
      <c r="EO212" s="16"/>
      <c r="EP212" s="16"/>
      <c r="EQ212" s="3"/>
      <c r="ER212" s="3"/>
      <c r="ES212" s="3"/>
      <c r="ET212" s="3"/>
      <c r="EU212" s="3"/>
      <c r="EV212" s="3"/>
      <c r="EW212" s="3"/>
      <c r="EX212" s="3"/>
    </row>
    <row r="213" spans="1:154" s="17" customFormat="1" ht="15" customHeight="1">
      <c r="A213" s="1"/>
      <c r="B213" s="1"/>
      <c r="C213" s="1"/>
      <c r="D213" s="1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 s="32"/>
      <c r="Z213" s="32"/>
      <c r="AA213" s="33"/>
      <c r="AB213" s="33"/>
      <c r="AC213" s="70"/>
      <c r="AD213" s="70"/>
      <c r="AE213" s="34"/>
      <c r="AF213" s="31"/>
      <c r="AG213" s="31"/>
      <c r="DY213" s="15"/>
      <c r="DZ213" s="16"/>
      <c r="EA213" s="16"/>
      <c r="EB213" s="16"/>
      <c r="EC213" s="16"/>
      <c r="ED213" s="16"/>
      <c r="EE213" s="16"/>
      <c r="EF213" s="16"/>
      <c r="EG213" s="16"/>
      <c r="EH213" s="16"/>
      <c r="EI213" s="16"/>
      <c r="EJ213" s="16"/>
      <c r="EK213" s="16"/>
      <c r="EL213" s="16"/>
      <c r="EM213" s="16"/>
      <c r="EN213" s="16"/>
      <c r="EO213" s="16"/>
      <c r="EP213" s="16"/>
      <c r="EQ213" s="3"/>
      <c r="ER213" s="3"/>
      <c r="ES213" s="3"/>
      <c r="ET213" s="3"/>
      <c r="EU213" s="3"/>
      <c r="EV213" s="3"/>
      <c r="EW213" s="3"/>
      <c r="EX213" s="3"/>
    </row>
    <row r="214" spans="1:154" s="17" customFormat="1" ht="15" customHeight="1">
      <c r="A214" s="1"/>
      <c r="B214" s="1"/>
      <c r="C214" s="1"/>
      <c r="D214" s="1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 s="32"/>
      <c r="Z214" s="32"/>
      <c r="AA214" s="33"/>
      <c r="AB214" s="33"/>
      <c r="AC214" s="70"/>
      <c r="AD214" s="70"/>
      <c r="AE214" s="34"/>
      <c r="AF214" s="31"/>
      <c r="AG214" s="31"/>
      <c r="DY214" s="15"/>
      <c r="DZ214" s="16"/>
      <c r="EA214" s="16"/>
      <c r="EB214" s="16"/>
      <c r="EC214" s="16"/>
      <c r="ED214" s="16"/>
      <c r="EE214" s="16"/>
      <c r="EF214" s="16"/>
      <c r="EG214" s="16"/>
      <c r="EH214" s="16"/>
      <c r="EI214" s="16"/>
      <c r="EJ214" s="16"/>
      <c r="EK214" s="16"/>
      <c r="EL214" s="16"/>
      <c r="EM214" s="16"/>
      <c r="EN214" s="16"/>
      <c r="EO214" s="16"/>
      <c r="EP214" s="16"/>
      <c r="EQ214" s="3"/>
      <c r="ER214" s="3"/>
      <c r="ES214" s="3"/>
      <c r="ET214" s="3"/>
      <c r="EU214" s="3"/>
      <c r="EV214" s="3"/>
      <c r="EW214" s="3"/>
      <c r="EX214" s="3"/>
    </row>
    <row r="215" spans="1:154" s="17" customFormat="1" ht="15" customHeight="1">
      <c r="A215" s="1"/>
      <c r="B215" s="1"/>
      <c r="C215" s="1"/>
      <c r="D215" s="1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 s="32"/>
      <c r="Z215" s="32"/>
      <c r="AA215" s="33"/>
      <c r="AB215" s="33"/>
      <c r="AC215" s="70"/>
      <c r="AD215" s="70"/>
      <c r="AE215" s="34"/>
      <c r="AF215" s="31"/>
      <c r="AG215" s="31"/>
      <c r="DY215" s="15"/>
      <c r="DZ215" s="16"/>
      <c r="EA215" s="16"/>
      <c r="EB215" s="16"/>
      <c r="EC215" s="16"/>
      <c r="ED215" s="16"/>
      <c r="EE215" s="16"/>
      <c r="EF215" s="16"/>
      <c r="EG215" s="16"/>
      <c r="EH215" s="16"/>
      <c r="EI215" s="16"/>
      <c r="EJ215" s="16"/>
      <c r="EK215" s="16"/>
      <c r="EL215" s="16"/>
      <c r="EM215" s="16"/>
      <c r="EN215" s="16"/>
      <c r="EO215" s="16"/>
      <c r="EP215" s="16"/>
      <c r="EQ215" s="3"/>
      <c r="ER215" s="3"/>
      <c r="ES215" s="3"/>
      <c r="ET215" s="3"/>
      <c r="EU215" s="3"/>
      <c r="EV215" s="3"/>
      <c r="EW215" s="3"/>
      <c r="EX215" s="3"/>
    </row>
    <row r="216" spans="1:154" s="17" customFormat="1" ht="15" customHeight="1">
      <c r="A216" s="1"/>
      <c r="B216" s="1"/>
      <c r="C216" s="1"/>
      <c r="D216" s="1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 s="32"/>
      <c r="Z216" s="32"/>
      <c r="AA216" s="33"/>
      <c r="AB216" s="33"/>
      <c r="AC216" s="70"/>
      <c r="AD216" s="70"/>
      <c r="AE216" s="34"/>
      <c r="AF216" s="31"/>
      <c r="AG216" s="31"/>
      <c r="DY216" s="15"/>
      <c r="DZ216" s="16"/>
      <c r="EA216" s="16"/>
      <c r="EB216" s="16"/>
      <c r="EC216" s="16"/>
      <c r="ED216" s="16"/>
      <c r="EE216" s="16"/>
      <c r="EF216" s="16"/>
      <c r="EG216" s="16"/>
      <c r="EH216" s="16"/>
      <c r="EI216" s="16"/>
      <c r="EJ216" s="16"/>
      <c r="EK216" s="16"/>
      <c r="EL216" s="16"/>
      <c r="EM216" s="16"/>
      <c r="EN216" s="16"/>
      <c r="EO216" s="16"/>
      <c r="EP216" s="16"/>
      <c r="EQ216" s="3"/>
      <c r="ER216" s="3"/>
      <c r="ES216" s="3"/>
      <c r="ET216" s="3"/>
      <c r="EU216" s="3"/>
      <c r="EV216" s="3"/>
      <c r="EW216" s="3"/>
      <c r="EX216" s="3"/>
    </row>
    <row r="217" spans="1:154" s="17" customFormat="1" ht="15" customHeight="1">
      <c r="A217" s="1"/>
      <c r="B217" s="1"/>
      <c r="C217" s="1"/>
      <c r="D217" s="1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 s="32"/>
      <c r="Z217" s="32"/>
      <c r="AA217" s="33"/>
      <c r="AB217" s="33"/>
      <c r="AC217" s="70"/>
      <c r="AD217" s="70"/>
      <c r="AE217" s="34"/>
      <c r="AF217" s="31"/>
      <c r="AG217" s="31"/>
      <c r="DY217" s="15"/>
      <c r="DZ217" s="16"/>
      <c r="EA217" s="16"/>
      <c r="EB217" s="16"/>
      <c r="EC217" s="16"/>
      <c r="ED217" s="16"/>
      <c r="EE217" s="16"/>
      <c r="EF217" s="16"/>
      <c r="EG217" s="16"/>
      <c r="EH217" s="16"/>
      <c r="EI217" s="16"/>
      <c r="EJ217" s="16"/>
      <c r="EK217" s="16"/>
      <c r="EL217" s="16"/>
      <c r="EM217" s="16"/>
      <c r="EN217" s="16"/>
      <c r="EO217" s="16"/>
      <c r="EP217" s="16"/>
      <c r="EQ217" s="3"/>
      <c r="ER217" s="3"/>
      <c r="ES217" s="3"/>
      <c r="ET217" s="3"/>
      <c r="EU217" s="3"/>
      <c r="EV217" s="3"/>
      <c r="EW217" s="3"/>
      <c r="EX217" s="3"/>
    </row>
    <row r="218" spans="1:154" s="17" customFormat="1" ht="15" customHeight="1">
      <c r="A218" s="1"/>
      <c r="B218" s="1"/>
      <c r="C218" s="1"/>
      <c r="D218" s="1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 s="32"/>
      <c r="Z218" s="32"/>
      <c r="AA218" s="33"/>
      <c r="AB218" s="33"/>
      <c r="AC218" s="70"/>
      <c r="AD218" s="70"/>
      <c r="AE218" s="34"/>
      <c r="AF218" s="31"/>
      <c r="AG218" s="31"/>
      <c r="DY218" s="15"/>
      <c r="DZ218" s="16"/>
      <c r="EA218" s="16"/>
      <c r="EB218" s="16"/>
      <c r="EC218" s="16"/>
      <c r="ED218" s="16"/>
      <c r="EE218" s="16"/>
      <c r="EF218" s="16"/>
      <c r="EG218" s="16"/>
      <c r="EH218" s="16"/>
      <c r="EI218" s="16"/>
      <c r="EJ218" s="16"/>
      <c r="EK218" s="16"/>
      <c r="EL218" s="16"/>
      <c r="EM218" s="16"/>
      <c r="EN218" s="16"/>
      <c r="EO218" s="16"/>
      <c r="EP218" s="16"/>
      <c r="EQ218" s="3"/>
      <c r="ER218" s="3"/>
      <c r="ES218" s="3"/>
      <c r="ET218" s="3"/>
      <c r="EU218" s="3"/>
      <c r="EV218" s="3"/>
      <c r="EW218" s="3"/>
      <c r="EX218" s="3"/>
    </row>
    <row r="219" spans="1:154" s="17" customFormat="1" ht="15" customHeight="1">
      <c r="A219" s="1"/>
      <c r="B219" s="1"/>
      <c r="C219" s="1"/>
      <c r="D219" s="1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 s="32"/>
      <c r="Z219" s="32"/>
      <c r="AA219" s="33"/>
      <c r="AB219" s="33"/>
      <c r="AC219" s="70"/>
      <c r="AD219" s="70"/>
      <c r="AE219" s="34"/>
      <c r="AF219" s="31"/>
      <c r="AG219" s="31"/>
      <c r="DY219" s="15"/>
      <c r="DZ219" s="16"/>
      <c r="EA219" s="16"/>
      <c r="EB219" s="16"/>
      <c r="EC219" s="16"/>
      <c r="ED219" s="16"/>
      <c r="EE219" s="16"/>
      <c r="EF219" s="16"/>
      <c r="EG219" s="16"/>
      <c r="EH219" s="16"/>
      <c r="EI219" s="16"/>
      <c r="EJ219" s="16"/>
      <c r="EK219" s="16"/>
      <c r="EL219" s="16"/>
      <c r="EM219" s="16"/>
      <c r="EN219" s="16"/>
      <c r="EO219" s="16"/>
      <c r="EP219" s="16"/>
      <c r="EQ219" s="3"/>
      <c r="ER219" s="3"/>
      <c r="ES219" s="3"/>
      <c r="ET219" s="3"/>
      <c r="EU219" s="3"/>
      <c r="EV219" s="3"/>
      <c r="EW219" s="3"/>
      <c r="EX219" s="3"/>
    </row>
    <row r="220" spans="1:154" s="17" customFormat="1" ht="15" customHeight="1">
      <c r="A220" s="1"/>
      <c r="B220" s="1"/>
      <c r="C220" s="1"/>
      <c r="D220" s="1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 s="32"/>
      <c r="Z220" s="32"/>
      <c r="AA220" s="33"/>
      <c r="AB220" s="33"/>
      <c r="AC220" s="70"/>
      <c r="AD220" s="70"/>
      <c r="AE220" s="34"/>
      <c r="AF220" s="31"/>
      <c r="AG220" s="31"/>
      <c r="DY220" s="15"/>
      <c r="DZ220" s="16"/>
      <c r="EA220" s="16"/>
      <c r="EB220" s="16"/>
      <c r="EC220" s="16"/>
      <c r="ED220" s="16"/>
      <c r="EE220" s="16"/>
      <c r="EF220" s="16"/>
      <c r="EG220" s="16"/>
      <c r="EH220" s="16"/>
      <c r="EI220" s="16"/>
      <c r="EJ220" s="16"/>
      <c r="EK220" s="16"/>
      <c r="EL220" s="16"/>
      <c r="EM220" s="16"/>
      <c r="EN220" s="16"/>
      <c r="EO220" s="16"/>
      <c r="EP220" s="16"/>
      <c r="EQ220" s="3"/>
      <c r="ER220" s="3"/>
      <c r="ES220" s="3"/>
      <c r="ET220" s="3"/>
      <c r="EU220" s="3"/>
      <c r="EV220" s="3"/>
      <c r="EW220" s="3"/>
      <c r="EX220" s="3"/>
    </row>
    <row r="221" spans="1:154" s="17" customFormat="1" ht="15" customHeight="1">
      <c r="A221" s="1"/>
      <c r="B221" s="1"/>
      <c r="C221" s="1"/>
      <c r="D221" s="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 s="32"/>
      <c r="Z221" s="32"/>
      <c r="AA221" s="33"/>
      <c r="AB221" s="33"/>
      <c r="AC221" s="70"/>
      <c r="AD221" s="70"/>
      <c r="AE221" s="34"/>
      <c r="AF221" s="31"/>
      <c r="AG221" s="31"/>
      <c r="DY221" s="15"/>
      <c r="DZ221" s="16"/>
      <c r="EA221" s="16"/>
      <c r="EB221" s="16"/>
      <c r="EC221" s="16"/>
      <c r="ED221" s="16"/>
      <c r="EE221" s="16"/>
      <c r="EF221" s="16"/>
      <c r="EG221" s="16"/>
      <c r="EH221" s="16"/>
      <c r="EI221" s="16"/>
      <c r="EJ221" s="16"/>
      <c r="EK221" s="16"/>
      <c r="EL221" s="16"/>
      <c r="EM221" s="16"/>
      <c r="EN221" s="16"/>
      <c r="EO221" s="16"/>
      <c r="EP221" s="16"/>
      <c r="EQ221" s="3"/>
      <c r="ER221" s="3"/>
      <c r="ES221" s="3"/>
      <c r="ET221" s="3"/>
      <c r="EU221" s="3"/>
      <c r="EV221" s="3"/>
      <c r="EW221" s="3"/>
      <c r="EX221" s="3"/>
    </row>
    <row r="222" spans="1:154" s="17" customFormat="1" ht="15" customHeight="1">
      <c r="A222" s="1"/>
      <c r="B222" s="1"/>
      <c r="C222" s="1"/>
      <c r="D222" s="1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 s="32"/>
      <c r="Z222" s="32"/>
      <c r="AA222" s="33"/>
      <c r="AB222" s="33"/>
      <c r="AC222" s="70"/>
      <c r="AD222" s="70"/>
      <c r="AE222" s="34"/>
      <c r="AF222" s="31"/>
      <c r="AG222" s="31"/>
      <c r="DY222" s="15"/>
      <c r="DZ222" s="16"/>
      <c r="EA222" s="16"/>
      <c r="EB222" s="16"/>
      <c r="EC222" s="16"/>
      <c r="ED222" s="16"/>
      <c r="EE222" s="16"/>
      <c r="EF222" s="16"/>
      <c r="EG222" s="16"/>
      <c r="EH222" s="16"/>
      <c r="EI222" s="16"/>
      <c r="EJ222" s="16"/>
      <c r="EK222" s="16"/>
      <c r="EL222" s="16"/>
      <c r="EM222" s="16"/>
      <c r="EN222" s="16"/>
      <c r="EO222" s="16"/>
      <c r="EP222" s="16"/>
      <c r="EQ222" s="3"/>
      <c r="ER222" s="3"/>
      <c r="ES222" s="3"/>
      <c r="ET222" s="3"/>
      <c r="EU222" s="3"/>
      <c r="EV222" s="3"/>
      <c r="EW222" s="3"/>
      <c r="EX222" s="3"/>
    </row>
    <row r="223" spans="1:154" s="17" customFormat="1" ht="15" customHeight="1">
      <c r="A223" s="1"/>
      <c r="B223" s="1"/>
      <c r="C223" s="1"/>
      <c r="D223" s="1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 s="32"/>
      <c r="Z223" s="32"/>
      <c r="AA223" s="33"/>
      <c r="AB223" s="33"/>
      <c r="AC223" s="70"/>
      <c r="AD223" s="70"/>
      <c r="AE223" s="34"/>
      <c r="AF223" s="31"/>
      <c r="AG223" s="31"/>
      <c r="DY223" s="15"/>
      <c r="DZ223" s="16"/>
      <c r="EA223" s="16"/>
      <c r="EB223" s="16"/>
      <c r="EC223" s="16"/>
      <c r="ED223" s="16"/>
      <c r="EE223" s="16"/>
      <c r="EF223" s="16"/>
      <c r="EG223" s="16"/>
      <c r="EH223" s="16"/>
      <c r="EI223" s="16"/>
      <c r="EJ223" s="16"/>
      <c r="EK223" s="16"/>
      <c r="EL223" s="16"/>
      <c r="EM223" s="16"/>
      <c r="EN223" s="16"/>
      <c r="EO223" s="16"/>
      <c r="EP223" s="16"/>
      <c r="EQ223" s="3"/>
      <c r="ER223" s="3"/>
      <c r="ES223" s="3"/>
      <c r="ET223" s="3"/>
      <c r="EU223" s="3"/>
      <c r="EV223" s="3"/>
      <c r="EW223" s="3"/>
      <c r="EX223" s="3"/>
    </row>
    <row r="224" spans="1:154" s="17" customFormat="1" ht="15" customHeight="1">
      <c r="A224" s="1"/>
      <c r="B224" s="1"/>
      <c r="C224" s="1"/>
      <c r="D224" s="1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 s="32"/>
      <c r="Z224" s="32"/>
      <c r="AA224" s="33"/>
      <c r="AB224" s="33"/>
      <c r="AC224" s="70"/>
      <c r="AD224" s="70"/>
      <c r="AE224" s="34"/>
      <c r="AF224" s="31"/>
      <c r="AG224" s="31"/>
      <c r="DY224" s="15"/>
      <c r="DZ224" s="16"/>
      <c r="EA224" s="16"/>
      <c r="EB224" s="16"/>
      <c r="EC224" s="16"/>
      <c r="ED224" s="16"/>
      <c r="EE224" s="16"/>
      <c r="EF224" s="16"/>
      <c r="EG224" s="16"/>
      <c r="EH224" s="16"/>
      <c r="EI224" s="16"/>
      <c r="EJ224" s="16"/>
      <c r="EK224" s="16"/>
      <c r="EL224" s="16"/>
      <c r="EM224" s="16"/>
      <c r="EN224" s="16"/>
      <c r="EO224" s="16"/>
      <c r="EP224" s="16"/>
      <c r="EQ224" s="3"/>
      <c r="ER224" s="3"/>
      <c r="ES224" s="3"/>
      <c r="ET224" s="3"/>
      <c r="EU224" s="3"/>
      <c r="EV224" s="3"/>
      <c r="EW224" s="3"/>
      <c r="EX224" s="3"/>
    </row>
    <row r="225" spans="1:154" s="17" customFormat="1" ht="15" customHeight="1">
      <c r="A225" s="1"/>
      <c r="B225" s="1"/>
      <c r="C225" s="1"/>
      <c r="D225" s="1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 s="32"/>
      <c r="Z225" s="32"/>
      <c r="AA225" s="33"/>
      <c r="AB225" s="33"/>
      <c r="AC225" s="70"/>
      <c r="AD225" s="70"/>
      <c r="AE225" s="34"/>
      <c r="AF225" s="31"/>
      <c r="AG225" s="31"/>
      <c r="DY225" s="15"/>
      <c r="DZ225" s="16"/>
      <c r="EA225" s="16"/>
      <c r="EB225" s="16"/>
      <c r="EC225" s="16"/>
      <c r="ED225" s="16"/>
      <c r="EE225" s="16"/>
      <c r="EF225" s="16"/>
      <c r="EG225" s="16"/>
      <c r="EH225" s="16"/>
      <c r="EI225" s="16"/>
      <c r="EJ225" s="16"/>
      <c r="EK225" s="16"/>
      <c r="EL225" s="16"/>
      <c r="EM225" s="16"/>
      <c r="EN225" s="16"/>
      <c r="EO225" s="16"/>
      <c r="EP225" s="16"/>
      <c r="EQ225" s="3"/>
      <c r="ER225" s="3"/>
      <c r="ES225" s="3"/>
      <c r="ET225" s="3"/>
      <c r="EU225" s="3"/>
      <c r="EV225" s="3"/>
      <c r="EW225" s="3"/>
      <c r="EX225" s="3"/>
    </row>
    <row r="226" spans="1:154" s="17" customFormat="1" ht="15" customHeight="1">
      <c r="A226" s="1"/>
      <c r="B226" s="1"/>
      <c r="C226" s="1"/>
      <c r="D226" s="1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 s="32"/>
      <c r="Z226" s="32"/>
      <c r="AA226" s="33"/>
      <c r="AB226" s="33"/>
      <c r="AC226" s="70"/>
      <c r="AD226" s="70"/>
      <c r="AE226" s="34"/>
      <c r="AF226" s="31"/>
      <c r="AG226" s="31"/>
      <c r="DY226" s="15"/>
      <c r="DZ226" s="16"/>
      <c r="EA226" s="16"/>
      <c r="EB226" s="16"/>
      <c r="EC226" s="16"/>
      <c r="ED226" s="16"/>
      <c r="EE226" s="16"/>
      <c r="EF226" s="16"/>
      <c r="EG226" s="16"/>
      <c r="EH226" s="16"/>
      <c r="EI226" s="16"/>
      <c r="EJ226" s="16"/>
      <c r="EK226" s="16"/>
      <c r="EL226" s="16"/>
      <c r="EM226" s="16"/>
      <c r="EN226" s="16"/>
      <c r="EO226" s="16"/>
      <c r="EP226" s="16"/>
      <c r="EQ226" s="3"/>
      <c r="ER226" s="3"/>
      <c r="ES226" s="3"/>
      <c r="ET226" s="3"/>
      <c r="EU226" s="3"/>
      <c r="EV226" s="3"/>
      <c r="EW226" s="3"/>
      <c r="EX226" s="3"/>
    </row>
    <row r="227" spans="1:154" s="17" customFormat="1" ht="15" customHeight="1">
      <c r="A227" s="1"/>
      <c r="B227" s="1"/>
      <c r="C227" s="1"/>
      <c r="D227" s="1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 s="32"/>
      <c r="Z227" s="32"/>
      <c r="AA227" s="33"/>
      <c r="AB227" s="33"/>
      <c r="AC227" s="70"/>
      <c r="AD227" s="70"/>
      <c r="AE227" s="34"/>
      <c r="AF227" s="31"/>
      <c r="AG227" s="31"/>
      <c r="DY227" s="15"/>
      <c r="DZ227" s="16"/>
      <c r="EA227" s="16"/>
      <c r="EB227" s="16"/>
      <c r="EC227" s="16"/>
      <c r="ED227" s="16"/>
      <c r="EE227" s="16"/>
      <c r="EF227" s="16"/>
      <c r="EG227" s="16"/>
      <c r="EH227" s="16"/>
      <c r="EI227" s="16"/>
      <c r="EJ227" s="16"/>
      <c r="EK227" s="16"/>
      <c r="EL227" s="16"/>
      <c r="EM227" s="16"/>
      <c r="EN227" s="16"/>
      <c r="EO227" s="16"/>
      <c r="EP227" s="16"/>
      <c r="EQ227" s="3"/>
      <c r="ER227" s="3"/>
      <c r="ES227" s="3"/>
      <c r="ET227" s="3"/>
      <c r="EU227" s="3"/>
      <c r="EV227" s="3"/>
      <c r="EW227" s="3"/>
      <c r="EX227" s="3"/>
    </row>
    <row r="228" spans="1:154" s="17" customFormat="1" ht="15" customHeight="1">
      <c r="A228" s="1"/>
      <c r="B228" s="1"/>
      <c r="C228" s="1"/>
      <c r="D228" s="1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 s="32"/>
      <c r="Z228" s="32"/>
      <c r="AA228" s="33"/>
      <c r="AB228" s="33"/>
      <c r="AC228" s="70"/>
      <c r="AD228" s="70"/>
      <c r="AE228" s="34"/>
      <c r="AF228" s="31"/>
      <c r="AG228" s="31"/>
      <c r="DY228" s="15"/>
      <c r="DZ228" s="16"/>
      <c r="EA228" s="16"/>
      <c r="EB228" s="16"/>
      <c r="EC228" s="16"/>
      <c r="ED228" s="16"/>
      <c r="EE228" s="16"/>
      <c r="EF228" s="16"/>
      <c r="EG228" s="16"/>
      <c r="EH228" s="16"/>
      <c r="EI228" s="16"/>
      <c r="EJ228" s="16"/>
      <c r="EK228" s="16"/>
      <c r="EL228" s="16"/>
      <c r="EM228" s="16"/>
      <c r="EN228" s="16"/>
      <c r="EO228" s="16"/>
      <c r="EP228" s="16"/>
      <c r="EQ228" s="3"/>
      <c r="ER228" s="3"/>
      <c r="ES228" s="3"/>
      <c r="ET228" s="3"/>
      <c r="EU228" s="3"/>
      <c r="EV228" s="3"/>
      <c r="EW228" s="3"/>
      <c r="EX228" s="3"/>
    </row>
    <row r="229" spans="1:154" s="17" customFormat="1" ht="15" customHeight="1">
      <c r="A229" s="1"/>
      <c r="B229" s="1"/>
      <c r="C229" s="1"/>
      <c r="D229" s="1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 s="32"/>
      <c r="Z229" s="32"/>
      <c r="AA229" s="33"/>
      <c r="AB229" s="33"/>
      <c r="AC229" s="70"/>
      <c r="AD229" s="70"/>
      <c r="AE229" s="34"/>
      <c r="AF229" s="31"/>
      <c r="AG229" s="31"/>
      <c r="DY229" s="15"/>
      <c r="DZ229" s="16"/>
      <c r="EA229" s="16"/>
      <c r="EB229" s="16"/>
      <c r="EC229" s="16"/>
      <c r="ED229" s="16"/>
      <c r="EE229" s="16"/>
      <c r="EF229" s="16"/>
      <c r="EG229" s="16"/>
      <c r="EH229" s="16"/>
      <c r="EI229" s="16"/>
      <c r="EJ229" s="16"/>
      <c r="EK229" s="16"/>
      <c r="EL229" s="16"/>
      <c r="EM229" s="16"/>
      <c r="EN229" s="16"/>
      <c r="EO229" s="16"/>
      <c r="EP229" s="16"/>
      <c r="EQ229" s="3"/>
      <c r="ER229" s="3"/>
      <c r="ES229" s="3"/>
      <c r="ET229" s="3"/>
      <c r="EU229" s="3"/>
      <c r="EV229" s="3"/>
      <c r="EW229" s="3"/>
      <c r="EX229" s="3"/>
    </row>
    <row r="230" spans="1:154" s="17" customFormat="1" ht="15" customHeight="1">
      <c r="A230" s="1"/>
      <c r="B230" s="1"/>
      <c r="C230" s="1"/>
      <c r="D230" s="1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 s="32"/>
      <c r="Z230" s="32"/>
      <c r="AA230" s="33"/>
      <c r="AB230" s="33"/>
      <c r="AC230" s="70"/>
      <c r="AD230" s="70"/>
      <c r="AE230" s="34"/>
      <c r="AF230" s="31"/>
      <c r="AG230" s="31"/>
      <c r="DY230" s="15"/>
      <c r="DZ230" s="16"/>
      <c r="EA230" s="16"/>
      <c r="EB230" s="16"/>
      <c r="EC230" s="16"/>
      <c r="ED230" s="16"/>
      <c r="EE230" s="16"/>
      <c r="EF230" s="16"/>
      <c r="EG230" s="16"/>
      <c r="EH230" s="16"/>
      <c r="EI230" s="16"/>
      <c r="EJ230" s="16"/>
      <c r="EK230" s="16"/>
      <c r="EL230" s="16"/>
      <c r="EM230" s="16"/>
      <c r="EN230" s="16"/>
      <c r="EO230" s="16"/>
      <c r="EP230" s="16"/>
      <c r="EQ230" s="3"/>
      <c r="ER230" s="3"/>
      <c r="ES230" s="3"/>
      <c r="ET230" s="3"/>
      <c r="EU230" s="3"/>
      <c r="EV230" s="3"/>
      <c r="EW230" s="3"/>
      <c r="EX230" s="3"/>
    </row>
    <row r="231" spans="1:154" s="17" customFormat="1" ht="15" customHeight="1">
      <c r="A231" s="1"/>
      <c r="B231" s="1"/>
      <c r="C231" s="1"/>
      <c r="D231" s="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 s="32"/>
      <c r="Z231" s="32"/>
      <c r="AA231" s="33"/>
      <c r="AB231" s="33"/>
      <c r="AC231" s="70"/>
      <c r="AD231" s="70"/>
      <c r="AE231" s="34"/>
      <c r="AF231" s="31"/>
      <c r="AG231" s="31"/>
      <c r="DY231" s="15"/>
      <c r="DZ231" s="16"/>
      <c r="EA231" s="16"/>
      <c r="EB231" s="16"/>
      <c r="EC231" s="16"/>
      <c r="ED231" s="16"/>
      <c r="EE231" s="16"/>
      <c r="EF231" s="16"/>
      <c r="EG231" s="16"/>
      <c r="EH231" s="16"/>
      <c r="EI231" s="16"/>
      <c r="EJ231" s="16"/>
      <c r="EK231" s="16"/>
      <c r="EL231" s="16"/>
      <c r="EM231" s="16"/>
      <c r="EN231" s="16"/>
      <c r="EO231" s="16"/>
      <c r="EP231" s="16"/>
      <c r="EQ231" s="3"/>
      <c r="ER231" s="3"/>
      <c r="ES231" s="3"/>
      <c r="ET231" s="3"/>
      <c r="EU231" s="3"/>
      <c r="EV231" s="3"/>
      <c r="EW231" s="3"/>
      <c r="EX231" s="3"/>
    </row>
    <row r="232" spans="1:154" s="17" customFormat="1" ht="15" customHeight="1">
      <c r="A232" s="1"/>
      <c r="B232" s="1"/>
      <c r="C232" s="1"/>
      <c r="D232" s="1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 s="32"/>
      <c r="Z232" s="32"/>
      <c r="AA232" s="33"/>
      <c r="AB232" s="33"/>
      <c r="AC232" s="70"/>
      <c r="AD232" s="70"/>
      <c r="AE232" s="34"/>
      <c r="AF232" s="31"/>
      <c r="AG232" s="31"/>
      <c r="DY232" s="15"/>
      <c r="DZ232" s="16"/>
      <c r="EA232" s="16"/>
      <c r="EB232" s="16"/>
      <c r="EC232" s="16"/>
      <c r="ED232" s="16"/>
      <c r="EE232" s="16"/>
      <c r="EF232" s="16"/>
      <c r="EG232" s="16"/>
      <c r="EH232" s="16"/>
      <c r="EI232" s="16"/>
      <c r="EJ232" s="16"/>
      <c r="EK232" s="16"/>
      <c r="EL232" s="16"/>
      <c r="EM232" s="16"/>
      <c r="EN232" s="16"/>
      <c r="EO232" s="16"/>
      <c r="EP232" s="16"/>
      <c r="EQ232" s="3"/>
      <c r="ER232" s="3"/>
      <c r="ES232" s="3"/>
      <c r="ET232" s="3"/>
      <c r="EU232" s="3"/>
      <c r="EV232" s="3"/>
      <c r="EW232" s="3"/>
      <c r="EX232" s="3"/>
    </row>
    <row r="233" spans="1:154" s="17" customFormat="1" ht="15" customHeight="1">
      <c r="A233" s="1"/>
      <c r="B233" s="1"/>
      <c r="C233" s="1"/>
      <c r="D233" s="1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 s="32"/>
      <c r="Z233" s="32"/>
      <c r="AA233" s="33"/>
      <c r="AB233" s="33"/>
      <c r="AC233" s="70"/>
      <c r="AD233" s="70"/>
      <c r="AE233" s="34"/>
      <c r="AF233" s="31"/>
      <c r="AG233" s="31"/>
      <c r="DY233" s="15"/>
      <c r="DZ233" s="16"/>
      <c r="EA233" s="16"/>
      <c r="EB233" s="16"/>
      <c r="EC233" s="16"/>
      <c r="ED233" s="16"/>
      <c r="EE233" s="16"/>
      <c r="EF233" s="16"/>
      <c r="EG233" s="16"/>
      <c r="EH233" s="16"/>
      <c r="EI233" s="16"/>
      <c r="EJ233" s="16"/>
      <c r="EK233" s="16"/>
      <c r="EL233" s="16"/>
      <c r="EM233" s="16"/>
      <c r="EN233" s="16"/>
      <c r="EO233" s="16"/>
      <c r="EP233" s="16"/>
      <c r="EQ233" s="3"/>
      <c r="ER233" s="3"/>
      <c r="ES233" s="3"/>
      <c r="ET233" s="3"/>
      <c r="EU233" s="3"/>
      <c r="EV233" s="3"/>
      <c r="EW233" s="3"/>
      <c r="EX233" s="3"/>
    </row>
    <row r="234" spans="1:154" s="17" customFormat="1" ht="15" customHeight="1">
      <c r="A234" s="1"/>
      <c r="B234" s="1"/>
      <c r="C234" s="1"/>
      <c r="D234" s="1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 s="32"/>
      <c r="Z234" s="32"/>
      <c r="AA234" s="33"/>
      <c r="AB234" s="33"/>
      <c r="AC234" s="70"/>
      <c r="AD234" s="70"/>
      <c r="AE234" s="34"/>
      <c r="AF234" s="31"/>
      <c r="AG234" s="31"/>
      <c r="DY234" s="15"/>
      <c r="DZ234" s="16"/>
      <c r="EA234" s="16"/>
      <c r="EB234" s="16"/>
      <c r="EC234" s="16"/>
      <c r="ED234" s="16"/>
      <c r="EE234" s="16"/>
      <c r="EF234" s="16"/>
      <c r="EG234" s="16"/>
      <c r="EH234" s="16"/>
      <c r="EI234" s="16"/>
      <c r="EJ234" s="16"/>
      <c r="EK234" s="16"/>
      <c r="EL234" s="16"/>
      <c r="EM234" s="16"/>
      <c r="EN234" s="16"/>
      <c r="EO234" s="16"/>
      <c r="EP234" s="16"/>
      <c r="EQ234" s="3"/>
      <c r="ER234" s="3"/>
      <c r="ES234" s="3"/>
      <c r="ET234" s="3"/>
      <c r="EU234" s="3"/>
      <c r="EV234" s="3"/>
      <c r="EW234" s="3"/>
      <c r="EX234" s="3"/>
    </row>
    <row r="235" spans="1:154" s="17" customFormat="1" ht="15" customHeight="1">
      <c r="A235" s="1"/>
      <c r="B235" s="1"/>
      <c r="C235" s="1"/>
      <c r="D235" s="1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 s="32"/>
      <c r="Z235" s="32"/>
      <c r="AA235" s="33"/>
      <c r="AB235" s="33"/>
      <c r="AC235" s="70"/>
      <c r="AD235" s="70"/>
      <c r="AE235" s="34"/>
      <c r="AF235" s="31"/>
      <c r="AG235" s="31"/>
      <c r="DY235" s="15"/>
      <c r="DZ235" s="16"/>
      <c r="EA235" s="16"/>
      <c r="EB235" s="16"/>
      <c r="EC235" s="16"/>
      <c r="ED235" s="16"/>
      <c r="EE235" s="16"/>
      <c r="EF235" s="16"/>
      <c r="EG235" s="16"/>
      <c r="EH235" s="16"/>
      <c r="EI235" s="16"/>
      <c r="EJ235" s="16"/>
      <c r="EK235" s="16"/>
      <c r="EL235" s="16"/>
      <c r="EM235" s="16"/>
      <c r="EN235" s="16"/>
      <c r="EO235" s="16"/>
      <c r="EP235" s="16"/>
      <c r="EQ235" s="3"/>
      <c r="ER235" s="3"/>
      <c r="ES235" s="3"/>
      <c r="ET235" s="3"/>
      <c r="EU235" s="3"/>
      <c r="EV235" s="3"/>
      <c r="EW235" s="3"/>
      <c r="EX235" s="3"/>
    </row>
    <row r="236" spans="1:154" s="17" customFormat="1" ht="15" customHeight="1">
      <c r="A236" s="1"/>
      <c r="B236" s="1"/>
      <c r="C236" s="1"/>
      <c r="D236" s="1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 s="32"/>
      <c r="Z236" s="32"/>
      <c r="AA236" s="33"/>
      <c r="AB236" s="33"/>
      <c r="AC236" s="70"/>
      <c r="AD236" s="70"/>
      <c r="AE236" s="34"/>
      <c r="AF236" s="31"/>
      <c r="AG236" s="31"/>
      <c r="DY236" s="15"/>
      <c r="DZ236" s="16"/>
      <c r="EA236" s="16"/>
      <c r="EB236" s="16"/>
      <c r="EC236" s="16"/>
      <c r="ED236" s="16"/>
      <c r="EE236" s="16"/>
      <c r="EF236" s="16"/>
      <c r="EG236" s="16"/>
      <c r="EH236" s="16"/>
      <c r="EI236" s="16"/>
      <c r="EJ236" s="16"/>
      <c r="EK236" s="16"/>
      <c r="EL236" s="16"/>
      <c r="EM236" s="16"/>
      <c r="EN236" s="16"/>
      <c r="EO236" s="16"/>
      <c r="EP236" s="16"/>
      <c r="EQ236" s="3"/>
      <c r="ER236" s="3"/>
      <c r="ES236" s="3"/>
      <c r="ET236" s="3"/>
      <c r="EU236" s="3"/>
      <c r="EV236" s="3"/>
      <c r="EW236" s="3"/>
      <c r="EX236" s="3"/>
    </row>
    <row r="237" spans="1:154" s="17" customFormat="1" ht="15" customHeight="1">
      <c r="A237" s="1"/>
      <c r="B237" s="1"/>
      <c r="C237" s="1"/>
      <c r="D237" s="1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 s="32"/>
      <c r="Z237" s="32"/>
      <c r="AA237" s="33"/>
      <c r="AB237" s="33"/>
      <c r="AC237" s="70"/>
      <c r="AD237" s="70"/>
      <c r="AE237" s="34"/>
      <c r="AF237" s="31"/>
      <c r="AG237" s="31"/>
      <c r="DY237" s="15"/>
      <c r="DZ237" s="16"/>
      <c r="EA237" s="16"/>
      <c r="EB237" s="16"/>
      <c r="EC237" s="16"/>
      <c r="ED237" s="16"/>
      <c r="EE237" s="16"/>
      <c r="EF237" s="16"/>
      <c r="EG237" s="16"/>
      <c r="EH237" s="16"/>
      <c r="EI237" s="16"/>
      <c r="EJ237" s="16"/>
      <c r="EK237" s="16"/>
      <c r="EL237" s="16"/>
      <c r="EM237" s="16"/>
      <c r="EN237" s="16"/>
      <c r="EO237" s="16"/>
      <c r="EP237" s="16"/>
      <c r="EQ237" s="3"/>
      <c r="ER237" s="3"/>
      <c r="ES237" s="3"/>
      <c r="ET237" s="3"/>
      <c r="EU237" s="3"/>
      <c r="EV237" s="3"/>
      <c r="EW237" s="3"/>
      <c r="EX237" s="3"/>
    </row>
    <row r="238" spans="1:154" s="17" customFormat="1" ht="15" customHeight="1">
      <c r="A238" s="1"/>
      <c r="B238" s="1"/>
      <c r="C238" s="1"/>
      <c r="D238" s="1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 s="32"/>
      <c r="Z238" s="32"/>
      <c r="AA238" s="33"/>
      <c r="AB238" s="33"/>
      <c r="AC238" s="70"/>
      <c r="AD238" s="70"/>
      <c r="AE238" s="34"/>
      <c r="AF238" s="31"/>
      <c r="AG238" s="31"/>
      <c r="DY238" s="15"/>
      <c r="DZ238" s="16"/>
      <c r="EA238" s="16"/>
      <c r="EB238" s="16"/>
      <c r="EC238" s="16"/>
      <c r="ED238" s="16"/>
      <c r="EE238" s="16"/>
      <c r="EF238" s="16"/>
      <c r="EG238" s="16"/>
      <c r="EH238" s="16"/>
      <c r="EI238" s="16"/>
      <c r="EJ238" s="16"/>
      <c r="EK238" s="16"/>
      <c r="EL238" s="16"/>
      <c r="EM238" s="16"/>
      <c r="EN238" s="16"/>
      <c r="EO238" s="16"/>
      <c r="EP238" s="16"/>
      <c r="EQ238" s="3"/>
      <c r="ER238" s="3"/>
      <c r="ES238" s="3"/>
      <c r="ET238" s="3"/>
      <c r="EU238" s="3"/>
      <c r="EV238" s="3"/>
      <c r="EW238" s="3"/>
      <c r="EX238" s="3"/>
    </row>
    <row r="239" spans="1:154" s="17" customFormat="1" ht="15" customHeight="1">
      <c r="A239" s="1"/>
      <c r="B239" s="1"/>
      <c r="C239" s="1"/>
      <c r="D239" s="1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 s="32"/>
      <c r="Z239" s="32"/>
      <c r="AA239" s="33"/>
      <c r="AB239" s="33"/>
      <c r="AC239" s="70"/>
      <c r="AD239" s="70"/>
      <c r="AE239" s="34"/>
      <c r="AF239" s="31"/>
      <c r="AG239" s="31"/>
      <c r="DY239" s="15"/>
      <c r="DZ239" s="16"/>
      <c r="EA239" s="16"/>
      <c r="EB239" s="16"/>
      <c r="EC239" s="16"/>
      <c r="ED239" s="16"/>
      <c r="EE239" s="16"/>
      <c r="EF239" s="16"/>
      <c r="EG239" s="16"/>
      <c r="EH239" s="16"/>
      <c r="EI239" s="16"/>
      <c r="EJ239" s="16"/>
      <c r="EK239" s="16"/>
      <c r="EL239" s="16"/>
      <c r="EM239" s="16"/>
      <c r="EN239" s="16"/>
      <c r="EO239" s="16"/>
      <c r="EP239" s="16"/>
      <c r="EQ239" s="3"/>
      <c r="ER239" s="3"/>
      <c r="ES239" s="3"/>
      <c r="ET239" s="3"/>
      <c r="EU239" s="3"/>
      <c r="EV239" s="3"/>
      <c r="EW239" s="3"/>
      <c r="EX239" s="3"/>
    </row>
  </sheetData>
  <sheetProtection/>
  <mergeCells count="5">
    <mergeCell ref="D1:M1"/>
    <mergeCell ref="N1:W1"/>
    <mergeCell ref="Y1:Z1"/>
    <mergeCell ref="AA1:AB1"/>
    <mergeCell ref="AC1:A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234"/>
  <sheetViews>
    <sheetView zoomScalePageLayoutView="0" workbookViewId="0" topLeftCell="A1">
      <pane xSplit="3" ySplit="2" topLeftCell="R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X5" sqref="X5"/>
    </sheetView>
  </sheetViews>
  <sheetFormatPr defaultColWidth="11.57421875" defaultRowHeight="15" customHeight="1"/>
  <cols>
    <col min="1" max="1" width="8.57421875" style="1" customWidth="1"/>
    <col min="2" max="2" width="30.8515625" style="1" customWidth="1"/>
    <col min="3" max="3" width="29.8515625" style="1" customWidth="1"/>
    <col min="4" max="4" width="4.8515625" style="1" customWidth="1"/>
    <col min="5" max="23" width="4.7109375" style="0" customWidth="1"/>
    <col min="24" max="24" width="10.140625" style="0" customWidth="1"/>
    <col min="25" max="26" width="12.28125" style="32" customWidth="1"/>
    <col min="27" max="27" width="12.8515625" style="33" customWidth="1"/>
    <col min="28" max="28" width="13.57421875" style="33" customWidth="1"/>
    <col min="29" max="29" width="12.140625" style="70" customWidth="1"/>
    <col min="30" max="30" width="13.28125" style="70" customWidth="1"/>
    <col min="31" max="31" width="12.7109375" style="34" customWidth="1"/>
    <col min="32" max="33" width="11.28125" style="34" customWidth="1"/>
    <col min="34" max="44" width="29.28125" style="17" customWidth="1"/>
    <col min="45" max="128" width="11.57421875" style="17" customWidth="1"/>
    <col min="129" max="129" width="11.57421875" style="15" customWidth="1"/>
    <col min="130" max="146" width="11.57421875" style="16" customWidth="1"/>
    <col min="147" max="154" width="11.57421875" style="3" customWidth="1"/>
    <col min="155" max="16384" width="11.57421875" style="1" customWidth="1"/>
  </cols>
  <sheetData>
    <row r="1" spans="1:33" s="17" customFormat="1" ht="20.25" customHeight="1" thickBot="1">
      <c r="A1" s="53"/>
      <c r="B1" s="51"/>
      <c r="C1" s="50"/>
      <c r="D1" s="305" t="s">
        <v>5</v>
      </c>
      <c r="E1" s="306"/>
      <c r="F1" s="306"/>
      <c r="G1" s="306"/>
      <c r="H1" s="306"/>
      <c r="I1" s="306"/>
      <c r="J1" s="306"/>
      <c r="K1" s="306"/>
      <c r="L1" s="306"/>
      <c r="M1" s="307"/>
      <c r="N1" s="308" t="s">
        <v>39</v>
      </c>
      <c r="O1" s="309"/>
      <c r="P1" s="309"/>
      <c r="Q1" s="309"/>
      <c r="R1" s="309"/>
      <c r="S1" s="309"/>
      <c r="T1" s="309"/>
      <c r="U1" s="309"/>
      <c r="V1" s="309"/>
      <c r="W1" s="309"/>
      <c r="X1" s="43" t="s">
        <v>41</v>
      </c>
      <c r="Y1" s="312" t="s">
        <v>3</v>
      </c>
      <c r="Z1" s="311"/>
      <c r="AA1" s="310" t="s">
        <v>4</v>
      </c>
      <c r="AB1" s="311"/>
      <c r="AC1" s="310" t="s">
        <v>20</v>
      </c>
      <c r="AD1" s="313"/>
      <c r="AE1" s="114"/>
      <c r="AF1" s="115"/>
      <c r="AG1" s="116"/>
    </row>
    <row r="2" spans="1:33" s="18" customFormat="1" ht="15" customHeight="1" thickBot="1">
      <c r="A2" s="117" t="s">
        <v>2</v>
      </c>
      <c r="B2" s="118" t="s">
        <v>0</v>
      </c>
      <c r="C2" s="119" t="s">
        <v>1</v>
      </c>
      <c r="D2" s="273" t="s">
        <v>6</v>
      </c>
      <c r="E2" s="274" t="s">
        <v>7</v>
      </c>
      <c r="F2" s="274" t="s">
        <v>8</v>
      </c>
      <c r="G2" s="274" t="s">
        <v>9</v>
      </c>
      <c r="H2" s="274" t="s">
        <v>10</v>
      </c>
      <c r="I2" s="274" t="s">
        <v>11</v>
      </c>
      <c r="J2" s="274" t="s">
        <v>12</v>
      </c>
      <c r="K2" s="274" t="s">
        <v>13</v>
      </c>
      <c r="L2" s="274" t="s">
        <v>14</v>
      </c>
      <c r="M2" s="274" t="s">
        <v>15</v>
      </c>
      <c r="N2" s="275" t="s">
        <v>6</v>
      </c>
      <c r="O2" s="275" t="s">
        <v>7</v>
      </c>
      <c r="P2" s="275" t="s">
        <v>8</v>
      </c>
      <c r="Q2" s="275" t="s">
        <v>9</v>
      </c>
      <c r="R2" s="275" t="s">
        <v>10</v>
      </c>
      <c r="S2" s="275" t="s">
        <v>11</v>
      </c>
      <c r="T2" s="275" t="s">
        <v>12</v>
      </c>
      <c r="U2" s="275" t="s">
        <v>13</v>
      </c>
      <c r="V2" s="275" t="s">
        <v>14</v>
      </c>
      <c r="W2" s="276" t="s">
        <v>15</v>
      </c>
      <c r="X2" s="124" t="s">
        <v>42</v>
      </c>
      <c r="Y2" s="230" t="s">
        <v>16</v>
      </c>
      <c r="Z2" s="230" t="s">
        <v>38</v>
      </c>
      <c r="AA2" s="231" t="s">
        <v>16</v>
      </c>
      <c r="AB2" s="213" t="s">
        <v>38</v>
      </c>
      <c r="AC2" s="232" t="s">
        <v>62</v>
      </c>
      <c r="AD2" s="213" t="s">
        <v>38</v>
      </c>
      <c r="AE2" s="233" t="s">
        <v>17</v>
      </c>
      <c r="AF2" s="234" t="s">
        <v>40</v>
      </c>
      <c r="AG2" s="235" t="s">
        <v>79</v>
      </c>
    </row>
    <row r="3" spans="1:146" s="13" customFormat="1" ht="18" customHeight="1">
      <c r="A3" s="277">
        <v>768</v>
      </c>
      <c r="B3" s="281" t="s">
        <v>80</v>
      </c>
      <c r="C3" s="282" t="s">
        <v>81</v>
      </c>
      <c r="D3" s="269">
        <v>10</v>
      </c>
      <c r="E3" s="270">
        <v>10</v>
      </c>
      <c r="F3" s="270">
        <v>10</v>
      </c>
      <c r="G3" s="270">
        <v>10</v>
      </c>
      <c r="H3" s="270">
        <v>10</v>
      </c>
      <c r="I3" s="270">
        <v>10</v>
      </c>
      <c r="J3" s="270">
        <v>10</v>
      </c>
      <c r="K3" s="270">
        <v>10</v>
      </c>
      <c r="L3" s="270">
        <v>10</v>
      </c>
      <c r="M3" s="271">
        <v>10</v>
      </c>
      <c r="N3" s="269">
        <v>10</v>
      </c>
      <c r="O3" s="270">
        <v>10</v>
      </c>
      <c r="P3" s="270">
        <v>10</v>
      </c>
      <c r="Q3" s="270">
        <v>10</v>
      </c>
      <c r="R3" s="270">
        <v>10</v>
      </c>
      <c r="S3" s="270">
        <v>10</v>
      </c>
      <c r="T3" s="270">
        <v>10</v>
      </c>
      <c r="U3" s="270">
        <v>10</v>
      </c>
      <c r="V3" s="270">
        <v>10</v>
      </c>
      <c r="W3" s="271">
        <v>10</v>
      </c>
      <c r="X3" s="264" t="s">
        <v>90</v>
      </c>
      <c r="Y3" s="258" t="s">
        <v>181</v>
      </c>
      <c r="Z3" s="259">
        <v>0.4250115740740741</v>
      </c>
      <c r="AA3" s="258" t="s">
        <v>184</v>
      </c>
      <c r="AB3" s="260">
        <v>0.7840277777777778</v>
      </c>
      <c r="AC3" s="210"/>
      <c r="AD3" s="214">
        <v>0.3590162037037037</v>
      </c>
      <c r="AE3" s="201">
        <f aca="true" t="shared" si="0" ref="AE3:AE8">SUM(D3:W3)</f>
        <v>200</v>
      </c>
      <c r="AF3" s="79">
        <v>1</v>
      </c>
      <c r="AG3" s="80">
        <v>10</v>
      </c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20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</row>
    <row r="4" spans="1:146" s="3" customFormat="1" ht="18" customHeight="1">
      <c r="A4" s="278">
        <v>227</v>
      </c>
      <c r="B4" s="283" t="s">
        <v>31</v>
      </c>
      <c r="C4" s="284" t="s">
        <v>55</v>
      </c>
      <c r="D4" s="89">
        <v>10</v>
      </c>
      <c r="E4" s="268">
        <v>10</v>
      </c>
      <c r="F4" s="268">
        <v>10</v>
      </c>
      <c r="G4" s="268">
        <v>10</v>
      </c>
      <c r="H4" s="268">
        <v>10</v>
      </c>
      <c r="I4" s="268">
        <v>10</v>
      </c>
      <c r="J4" s="268">
        <v>10</v>
      </c>
      <c r="K4" s="268">
        <v>10</v>
      </c>
      <c r="L4" s="268">
        <v>10</v>
      </c>
      <c r="M4" s="148">
        <v>10</v>
      </c>
      <c r="N4" s="89">
        <v>10</v>
      </c>
      <c r="O4" s="268">
        <v>10</v>
      </c>
      <c r="P4" s="268">
        <v>10</v>
      </c>
      <c r="Q4" s="268"/>
      <c r="R4" s="268">
        <v>10</v>
      </c>
      <c r="S4" s="268">
        <v>10</v>
      </c>
      <c r="T4" s="268">
        <v>10</v>
      </c>
      <c r="U4" s="268">
        <v>10</v>
      </c>
      <c r="V4" s="268">
        <v>10</v>
      </c>
      <c r="W4" s="148">
        <v>10</v>
      </c>
      <c r="X4" s="265" t="s">
        <v>98</v>
      </c>
      <c r="Y4" s="252" t="s">
        <v>181</v>
      </c>
      <c r="Z4" s="253">
        <v>0.4460648148148148</v>
      </c>
      <c r="AA4" s="252" t="s">
        <v>183</v>
      </c>
      <c r="AB4" s="254">
        <v>0.8291666666666666</v>
      </c>
      <c r="AC4" s="211"/>
      <c r="AD4" s="215">
        <v>0.38310185185185186</v>
      </c>
      <c r="AE4" s="91">
        <f t="shared" si="0"/>
        <v>190</v>
      </c>
      <c r="AF4" s="81">
        <v>2</v>
      </c>
      <c r="AG4" s="82">
        <v>9</v>
      </c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5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</row>
    <row r="5" spans="1:145" s="22" customFormat="1" ht="18" customHeight="1">
      <c r="A5" s="278" t="s">
        <v>86</v>
      </c>
      <c r="B5" s="283" t="s">
        <v>45</v>
      </c>
      <c r="C5" s="284" t="s">
        <v>164</v>
      </c>
      <c r="D5" s="89">
        <v>10</v>
      </c>
      <c r="E5" s="268">
        <v>10</v>
      </c>
      <c r="F5" s="268">
        <v>10</v>
      </c>
      <c r="G5" s="268">
        <v>10</v>
      </c>
      <c r="H5" s="268">
        <v>10</v>
      </c>
      <c r="I5" s="268">
        <v>10</v>
      </c>
      <c r="J5" s="268">
        <v>10</v>
      </c>
      <c r="K5" s="268">
        <v>10</v>
      </c>
      <c r="L5" s="268">
        <v>10</v>
      </c>
      <c r="M5" s="148">
        <v>10</v>
      </c>
      <c r="N5" s="89">
        <v>10</v>
      </c>
      <c r="O5" s="268">
        <v>10</v>
      </c>
      <c r="P5" s="268">
        <v>10</v>
      </c>
      <c r="Q5" s="268"/>
      <c r="R5" s="268">
        <v>10</v>
      </c>
      <c r="S5" s="268">
        <v>10</v>
      </c>
      <c r="T5" s="268">
        <v>10</v>
      </c>
      <c r="U5" s="268">
        <v>10</v>
      </c>
      <c r="V5" s="268">
        <v>10</v>
      </c>
      <c r="W5" s="148">
        <v>10</v>
      </c>
      <c r="X5" s="265" t="s">
        <v>123</v>
      </c>
      <c r="Y5" s="252" t="s">
        <v>182</v>
      </c>
      <c r="Z5" s="253">
        <v>0.32501157407407405</v>
      </c>
      <c r="AA5" s="252" t="s">
        <v>182</v>
      </c>
      <c r="AB5" s="254">
        <v>0.8319444444444444</v>
      </c>
      <c r="AC5" s="212"/>
      <c r="AD5" s="215">
        <v>0.5069328703703704</v>
      </c>
      <c r="AE5" s="91">
        <f t="shared" si="0"/>
        <v>190</v>
      </c>
      <c r="AF5" s="81">
        <v>3</v>
      </c>
      <c r="AG5" s="82">
        <v>8</v>
      </c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5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</row>
    <row r="6" spans="1:154" s="22" customFormat="1" ht="18" customHeight="1">
      <c r="A6" s="279" t="s">
        <v>88</v>
      </c>
      <c r="B6" s="285" t="s">
        <v>21</v>
      </c>
      <c r="C6" s="286" t="s">
        <v>50</v>
      </c>
      <c r="D6" s="89">
        <v>10</v>
      </c>
      <c r="E6" s="268">
        <v>10</v>
      </c>
      <c r="F6" s="268">
        <v>10</v>
      </c>
      <c r="G6" s="268">
        <v>10</v>
      </c>
      <c r="H6" s="268">
        <v>10</v>
      </c>
      <c r="I6" s="268">
        <v>10</v>
      </c>
      <c r="J6" s="268">
        <v>10</v>
      </c>
      <c r="K6" s="268">
        <v>10</v>
      </c>
      <c r="L6" s="268">
        <v>10</v>
      </c>
      <c r="M6" s="148">
        <v>10</v>
      </c>
      <c r="N6" s="89">
        <v>10</v>
      </c>
      <c r="O6" s="268">
        <v>10</v>
      </c>
      <c r="P6" s="268">
        <v>10</v>
      </c>
      <c r="Q6" s="268"/>
      <c r="R6" s="268">
        <v>10</v>
      </c>
      <c r="S6" s="268">
        <v>10</v>
      </c>
      <c r="T6" s="268">
        <v>10</v>
      </c>
      <c r="U6" s="268">
        <v>10</v>
      </c>
      <c r="V6" s="268">
        <v>10</v>
      </c>
      <c r="W6" s="148">
        <v>10</v>
      </c>
      <c r="X6" s="266" t="s">
        <v>107</v>
      </c>
      <c r="Y6" s="252" t="s">
        <v>181</v>
      </c>
      <c r="Z6" s="255">
        <v>0.28498842592592594</v>
      </c>
      <c r="AA6" s="256" t="s">
        <v>181</v>
      </c>
      <c r="AB6" s="257">
        <v>0.8020833333333334</v>
      </c>
      <c r="AC6" s="212"/>
      <c r="AD6" s="215">
        <v>0.5483449074074074</v>
      </c>
      <c r="AE6" s="91">
        <f t="shared" si="0"/>
        <v>190</v>
      </c>
      <c r="AF6" s="81">
        <v>4</v>
      </c>
      <c r="AG6" s="82">
        <v>7</v>
      </c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5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4"/>
      <c r="EQ6" s="14"/>
      <c r="ER6" s="14"/>
      <c r="ES6" s="14"/>
      <c r="ET6" s="14"/>
      <c r="EU6" s="14"/>
      <c r="EV6" s="14"/>
      <c r="EW6" s="14"/>
      <c r="EX6" s="14"/>
    </row>
    <row r="7" spans="1:154" s="22" customFormat="1" ht="18" customHeight="1">
      <c r="A7" s="279" t="s">
        <v>84</v>
      </c>
      <c r="B7" s="285" t="s">
        <v>51</v>
      </c>
      <c r="C7" s="286" t="s">
        <v>37</v>
      </c>
      <c r="D7" s="89">
        <v>10</v>
      </c>
      <c r="E7" s="268">
        <v>10</v>
      </c>
      <c r="F7" s="268">
        <v>10</v>
      </c>
      <c r="G7" s="268">
        <v>10</v>
      </c>
      <c r="H7" s="268">
        <v>10</v>
      </c>
      <c r="I7" s="268">
        <v>10</v>
      </c>
      <c r="J7" s="268">
        <v>10</v>
      </c>
      <c r="K7" s="268">
        <v>10</v>
      </c>
      <c r="L7" s="268"/>
      <c r="M7" s="148">
        <v>10</v>
      </c>
      <c r="N7" s="89">
        <v>10</v>
      </c>
      <c r="O7" s="268">
        <v>10</v>
      </c>
      <c r="P7" s="268">
        <v>10</v>
      </c>
      <c r="Q7" s="268">
        <v>10</v>
      </c>
      <c r="R7" s="268">
        <v>10</v>
      </c>
      <c r="S7" s="268">
        <v>10</v>
      </c>
      <c r="T7" s="268">
        <v>10</v>
      </c>
      <c r="U7" s="268"/>
      <c r="V7" s="268">
        <v>10</v>
      </c>
      <c r="W7" s="148">
        <v>10</v>
      </c>
      <c r="X7" s="266" t="s">
        <v>126</v>
      </c>
      <c r="Y7" s="256" t="s">
        <v>181</v>
      </c>
      <c r="Z7" s="255">
        <v>0.4315972222222222</v>
      </c>
      <c r="AA7" s="256" t="s">
        <v>182</v>
      </c>
      <c r="AB7" s="257">
        <v>0.12708333333333333</v>
      </c>
      <c r="AC7" s="154"/>
      <c r="AD7" s="291">
        <v>0.6954861111111111</v>
      </c>
      <c r="AE7" s="91">
        <f t="shared" si="0"/>
        <v>180</v>
      </c>
      <c r="AF7" s="292">
        <v>5</v>
      </c>
      <c r="AG7" s="293">
        <v>6</v>
      </c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5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4"/>
      <c r="EQ7" s="14"/>
      <c r="ER7" s="14"/>
      <c r="ES7" s="14"/>
      <c r="ET7" s="14"/>
      <c r="EU7" s="14"/>
      <c r="EV7" s="14"/>
      <c r="EW7" s="14"/>
      <c r="EX7" s="14"/>
    </row>
    <row r="8" spans="1:145" s="22" customFormat="1" ht="18" customHeight="1" thickBot="1">
      <c r="A8" s="280" t="s">
        <v>189</v>
      </c>
      <c r="B8" s="287" t="s">
        <v>187</v>
      </c>
      <c r="C8" s="288" t="s">
        <v>188</v>
      </c>
      <c r="D8" s="166">
        <v>10</v>
      </c>
      <c r="E8" s="272">
        <v>10</v>
      </c>
      <c r="F8" s="272">
        <v>10</v>
      </c>
      <c r="G8" s="272">
        <v>10</v>
      </c>
      <c r="H8" s="272">
        <v>10</v>
      </c>
      <c r="I8" s="272">
        <v>10</v>
      </c>
      <c r="J8" s="272">
        <v>10</v>
      </c>
      <c r="K8" s="272">
        <v>10</v>
      </c>
      <c r="L8" s="272">
        <v>10</v>
      </c>
      <c r="M8" s="170">
        <v>10</v>
      </c>
      <c r="N8" s="166">
        <v>10</v>
      </c>
      <c r="O8" s="272">
        <v>10</v>
      </c>
      <c r="P8" s="272">
        <v>10</v>
      </c>
      <c r="Q8" s="272"/>
      <c r="R8" s="272">
        <v>10</v>
      </c>
      <c r="S8" s="272">
        <v>10</v>
      </c>
      <c r="T8" s="272">
        <v>10</v>
      </c>
      <c r="U8" s="272">
        <v>10</v>
      </c>
      <c r="V8" s="272"/>
      <c r="W8" s="170">
        <v>10</v>
      </c>
      <c r="X8" s="267" t="s">
        <v>186</v>
      </c>
      <c r="Y8" s="261" t="s">
        <v>181</v>
      </c>
      <c r="Z8" s="262">
        <v>0.45035879629629627</v>
      </c>
      <c r="AA8" s="261" t="s">
        <v>182</v>
      </c>
      <c r="AB8" s="263">
        <v>0.9395833333333333</v>
      </c>
      <c r="AC8" s="245">
        <v>1</v>
      </c>
      <c r="AD8" s="216">
        <v>0.489224537037037</v>
      </c>
      <c r="AE8" s="168">
        <f t="shared" si="0"/>
        <v>180</v>
      </c>
      <c r="AF8" s="178">
        <v>6</v>
      </c>
      <c r="AG8" s="179">
        <v>5</v>
      </c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5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</row>
    <row r="9" spans="25:154" s="4" customFormat="1" ht="15" customHeight="1">
      <c r="Y9" s="29"/>
      <c r="Z9" s="29"/>
      <c r="AA9" s="30"/>
      <c r="AB9" s="30"/>
      <c r="AC9" s="30"/>
      <c r="AD9" s="30"/>
      <c r="AE9" s="31"/>
      <c r="AF9" s="31"/>
      <c r="AG9" s="31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8"/>
      <c r="ER9" s="8"/>
      <c r="ES9" s="8"/>
      <c r="ET9" s="8"/>
      <c r="EU9" s="8"/>
      <c r="EV9" s="8"/>
      <c r="EW9" s="8"/>
      <c r="EX9" s="8"/>
    </row>
    <row r="10" spans="25:154" s="4" customFormat="1" ht="15" customHeight="1">
      <c r="Y10" s="29"/>
      <c r="Z10" s="29"/>
      <c r="AA10" s="30"/>
      <c r="AB10" s="30"/>
      <c r="AC10" s="30"/>
      <c r="AD10" s="30"/>
      <c r="AE10" s="31"/>
      <c r="AF10" s="31"/>
      <c r="AG10" s="31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8"/>
      <c r="ER10" s="8"/>
      <c r="ES10" s="8"/>
      <c r="ET10" s="8"/>
      <c r="EU10" s="8"/>
      <c r="EV10" s="8"/>
      <c r="EW10" s="8"/>
      <c r="EX10" s="8"/>
    </row>
    <row r="11" spans="25:154" s="4" customFormat="1" ht="15" customHeight="1">
      <c r="Y11" s="29"/>
      <c r="Z11" s="29"/>
      <c r="AA11" s="30"/>
      <c r="AB11" s="30"/>
      <c r="AC11" s="30"/>
      <c r="AD11" s="30"/>
      <c r="AE11" s="31"/>
      <c r="AF11" s="31"/>
      <c r="AG11" s="31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8"/>
      <c r="ER11" s="8"/>
      <c r="ES11" s="8"/>
      <c r="ET11" s="8"/>
      <c r="EU11" s="8"/>
      <c r="EV11" s="8"/>
      <c r="EW11" s="8"/>
      <c r="EX11" s="8"/>
    </row>
    <row r="12" spans="25:154" s="4" customFormat="1" ht="15" customHeight="1">
      <c r="Y12" s="29"/>
      <c r="Z12" s="29"/>
      <c r="AA12" s="30"/>
      <c r="AB12" s="30"/>
      <c r="AC12" s="30"/>
      <c r="AD12" s="30"/>
      <c r="AE12" s="31"/>
      <c r="AF12" s="31"/>
      <c r="AG12" s="31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8"/>
      <c r="ER12" s="8"/>
      <c r="ES12" s="8"/>
      <c r="ET12" s="8"/>
      <c r="EU12" s="8"/>
      <c r="EV12" s="8"/>
      <c r="EW12" s="8"/>
      <c r="EX12" s="8"/>
    </row>
    <row r="13" spans="25:154" s="4" customFormat="1" ht="15" customHeight="1">
      <c r="Y13" s="29"/>
      <c r="Z13" s="29"/>
      <c r="AA13" s="30"/>
      <c r="AB13" s="30"/>
      <c r="AC13" s="30"/>
      <c r="AD13" s="30"/>
      <c r="AE13" s="31"/>
      <c r="AF13" s="31"/>
      <c r="AG13" s="31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8"/>
      <c r="ER13" s="8"/>
      <c r="ES13" s="8"/>
      <c r="ET13" s="8"/>
      <c r="EU13" s="8"/>
      <c r="EV13" s="8"/>
      <c r="EW13" s="8"/>
      <c r="EX13" s="8"/>
    </row>
    <row r="14" spans="25:154" s="4" customFormat="1" ht="15" customHeight="1">
      <c r="Y14" s="29"/>
      <c r="Z14" s="29"/>
      <c r="AA14" s="30"/>
      <c r="AB14" s="30"/>
      <c r="AC14" s="30"/>
      <c r="AD14" s="30"/>
      <c r="AE14" s="31"/>
      <c r="AF14" s="31"/>
      <c r="AG14" s="31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8"/>
      <c r="ER14" s="8"/>
      <c r="ES14" s="8"/>
      <c r="ET14" s="8"/>
      <c r="EU14" s="8"/>
      <c r="EV14" s="8"/>
      <c r="EW14" s="8"/>
      <c r="EX14" s="8"/>
    </row>
    <row r="15" spans="25:154" s="4" customFormat="1" ht="15" customHeight="1">
      <c r="Y15" s="29"/>
      <c r="Z15" s="29"/>
      <c r="AA15" s="30"/>
      <c r="AB15" s="30"/>
      <c r="AC15" s="30"/>
      <c r="AD15" s="30"/>
      <c r="AE15" s="31"/>
      <c r="AF15" s="31"/>
      <c r="AG15" s="31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8"/>
      <c r="ER15" s="8"/>
      <c r="ES15" s="8"/>
      <c r="ET15" s="8"/>
      <c r="EU15" s="8"/>
      <c r="EV15" s="8"/>
      <c r="EW15" s="8"/>
      <c r="EX15" s="8"/>
    </row>
    <row r="16" spans="25:154" s="4" customFormat="1" ht="15" customHeight="1">
      <c r="Y16" s="29"/>
      <c r="Z16" s="29"/>
      <c r="AA16" s="30"/>
      <c r="AB16" s="30"/>
      <c r="AC16" s="30"/>
      <c r="AD16" s="30"/>
      <c r="AE16" s="31"/>
      <c r="AF16" s="31"/>
      <c r="AG16" s="31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8"/>
      <c r="ER16" s="8"/>
      <c r="ES16" s="8"/>
      <c r="ET16" s="8"/>
      <c r="EU16" s="8"/>
      <c r="EV16" s="8"/>
      <c r="EW16" s="8"/>
      <c r="EX16" s="8"/>
    </row>
    <row r="17" spans="25:154" s="4" customFormat="1" ht="15" customHeight="1">
      <c r="Y17" s="29"/>
      <c r="Z17" s="29"/>
      <c r="AA17" s="30"/>
      <c r="AB17" s="30"/>
      <c r="AC17" s="30"/>
      <c r="AD17" s="30"/>
      <c r="AE17" s="31"/>
      <c r="AF17" s="31"/>
      <c r="AG17" s="31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8"/>
      <c r="ER17" s="8"/>
      <c r="ES17" s="8"/>
      <c r="ET17" s="8"/>
      <c r="EU17" s="8"/>
      <c r="EV17" s="8"/>
      <c r="EW17" s="8"/>
      <c r="EX17" s="8"/>
    </row>
    <row r="18" spans="25:154" s="4" customFormat="1" ht="15" customHeight="1">
      <c r="Y18" s="29"/>
      <c r="Z18" s="29"/>
      <c r="AA18" s="30"/>
      <c r="AB18" s="30"/>
      <c r="AC18" s="30"/>
      <c r="AD18" s="30"/>
      <c r="AE18" s="31"/>
      <c r="AF18" s="31"/>
      <c r="AG18" s="31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8"/>
      <c r="ER18" s="8"/>
      <c r="ES18" s="8"/>
      <c r="ET18" s="8"/>
      <c r="EU18" s="8"/>
      <c r="EV18" s="8"/>
      <c r="EW18" s="8"/>
      <c r="EX18" s="8"/>
    </row>
    <row r="19" spans="25:154" s="4" customFormat="1" ht="15" customHeight="1">
      <c r="Y19" s="29"/>
      <c r="Z19" s="29"/>
      <c r="AA19" s="30"/>
      <c r="AB19" s="30"/>
      <c r="AC19" s="30"/>
      <c r="AD19" s="30"/>
      <c r="AE19" s="31"/>
      <c r="AF19" s="31"/>
      <c r="AG19" s="31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8"/>
      <c r="ER19" s="8"/>
      <c r="ES19" s="8"/>
      <c r="ET19" s="8"/>
      <c r="EU19" s="8"/>
      <c r="EV19" s="8"/>
      <c r="EW19" s="8"/>
      <c r="EX19" s="8"/>
    </row>
    <row r="20" spans="25:154" s="4" customFormat="1" ht="15" customHeight="1">
      <c r="Y20" s="29"/>
      <c r="Z20" s="29"/>
      <c r="AA20" s="30"/>
      <c r="AB20" s="30"/>
      <c r="AC20" s="30"/>
      <c r="AD20" s="30"/>
      <c r="AE20" s="31"/>
      <c r="AF20" s="31"/>
      <c r="AG20" s="31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8"/>
      <c r="ER20" s="8"/>
      <c r="ES20" s="8"/>
      <c r="ET20" s="8"/>
      <c r="EU20" s="8"/>
      <c r="EV20" s="8"/>
      <c r="EW20" s="8"/>
      <c r="EX20" s="8"/>
    </row>
    <row r="21" spans="25:154" s="4" customFormat="1" ht="15" customHeight="1">
      <c r="Y21" s="29"/>
      <c r="Z21" s="29"/>
      <c r="AA21" s="30"/>
      <c r="AB21" s="30"/>
      <c r="AC21" s="30"/>
      <c r="AD21" s="30"/>
      <c r="AE21" s="31"/>
      <c r="AF21" s="31"/>
      <c r="AG21" s="31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8"/>
      <c r="ER21" s="8"/>
      <c r="ES21" s="8"/>
      <c r="ET21" s="8"/>
      <c r="EU21" s="8"/>
      <c r="EV21" s="8"/>
      <c r="EW21" s="8"/>
      <c r="EX21" s="8"/>
    </row>
    <row r="22" spans="25:154" s="4" customFormat="1" ht="15" customHeight="1">
      <c r="Y22" s="29"/>
      <c r="Z22" s="29"/>
      <c r="AA22" s="30"/>
      <c r="AB22" s="30"/>
      <c r="AC22" s="30"/>
      <c r="AD22" s="30"/>
      <c r="AE22" s="31"/>
      <c r="AF22" s="31"/>
      <c r="AG22" s="31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8"/>
      <c r="ER22" s="8"/>
      <c r="ES22" s="8"/>
      <c r="ET22" s="8"/>
      <c r="EU22" s="8"/>
      <c r="EV22" s="8"/>
      <c r="EW22" s="8"/>
      <c r="EX22" s="8"/>
    </row>
    <row r="23" spans="25:154" s="4" customFormat="1" ht="15" customHeight="1">
      <c r="Y23" s="29"/>
      <c r="Z23" s="29"/>
      <c r="AA23" s="30"/>
      <c r="AB23" s="30"/>
      <c r="AC23" s="30"/>
      <c r="AD23" s="30"/>
      <c r="AE23" s="31"/>
      <c r="AF23" s="31"/>
      <c r="AG23" s="31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8"/>
      <c r="ER23" s="8"/>
      <c r="ES23" s="8"/>
      <c r="ET23" s="8"/>
      <c r="EU23" s="8"/>
      <c r="EV23" s="8"/>
      <c r="EW23" s="8"/>
      <c r="EX23" s="8"/>
    </row>
    <row r="24" spans="25:154" s="4" customFormat="1" ht="15" customHeight="1">
      <c r="Y24" s="29"/>
      <c r="Z24" s="29"/>
      <c r="AA24" s="30"/>
      <c r="AB24" s="30"/>
      <c r="AC24" s="30"/>
      <c r="AD24" s="30"/>
      <c r="AE24" s="31"/>
      <c r="AF24" s="31"/>
      <c r="AG24" s="31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8"/>
      <c r="ER24" s="8"/>
      <c r="ES24" s="8"/>
      <c r="ET24" s="8"/>
      <c r="EU24" s="8"/>
      <c r="EV24" s="8"/>
      <c r="EW24" s="8"/>
      <c r="EX24" s="8"/>
    </row>
    <row r="25" spans="25:154" s="4" customFormat="1" ht="15" customHeight="1">
      <c r="Y25" s="29"/>
      <c r="Z25" s="29"/>
      <c r="AA25" s="30"/>
      <c r="AB25" s="30"/>
      <c r="AC25" s="30"/>
      <c r="AD25" s="30"/>
      <c r="AE25" s="31"/>
      <c r="AF25" s="31"/>
      <c r="AG25" s="31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8"/>
      <c r="ER25" s="8"/>
      <c r="ES25" s="8"/>
      <c r="ET25" s="8"/>
      <c r="EU25" s="8"/>
      <c r="EV25" s="8"/>
      <c r="EW25" s="8"/>
      <c r="EX25" s="8"/>
    </row>
    <row r="26" spans="25:154" s="4" customFormat="1" ht="15" customHeight="1">
      <c r="Y26" s="29"/>
      <c r="Z26" s="29"/>
      <c r="AA26" s="30"/>
      <c r="AB26" s="30"/>
      <c r="AC26" s="30"/>
      <c r="AD26" s="30"/>
      <c r="AE26" s="31"/>
      <c r="AF26" s="31"/>
      <c r="AG26" s="31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8"/>
      <c r="ER26" s="8"/>
      <c r="ES26" s="8"/>
      <c r="ET26" s="8"/>
      <c r="EU26" s="8"/>
      <c r="EV26" s="8"/>
      <c r="EW26" s="8"/>
      <c r="EX26" s="8"/>
    </row>
    <row r="27" spans="25:154" s="4" customFormat="1" ht="15" customHeight="1">
      <c r="Y27" s="29"/>
      <c r="Z27" s="29"/>
      <c r="AA27" s="30"/>
      <c r="AB27" s="30"/>
      <c r="AC27" s="30"/>
      <c r="AD27" s="30"/>
      <c r="AE27" s="31"/>
      <c r="AF27" s="31"/>
      <c r="AG27" s="31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8"/>
      <c r="ER27" s="8"/>
      <c r="ES27" s="8"/>
      <c r="ET27" s="8"/>
      <c r="EU27" s="8"/>
      <c r="EV27" s="8"/>
      <c r="EW27" s="8"/>
      <c r="EX27" s="8"/>
    </row>
    <row r="28" spans="25:154" s="4" customFormat="1" ht="15" customHeight="1">
      <c r="Y28" s="29"/>
      <c r="Z28" s="29"/>
      <c r="AA28" s="30"/>
      <c r="AB28" s="30"/>
      <c r="AC28" s="30"/>
      <c r="AD28" s="30"/>
      <c r="AE28" s="31"/>
      <c r="AF28" s="31"/>
      <c r="AG28" s="31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8"/>
      <c r="ER28" s="8"/>
      <c r="ES28" s="8"/>
      <c r="ET28" s="8"/>
      <c r="EU28" s="8"/>
      <c r="EV28" s="8"/>
      <c r="EW28" s="8"/>
      <c r="EX28" s="8"/>
    </row>
    <row r="29" spans="25:154" s="4" customFormat="1" ht="15" customHeight="1">
      <c r="Y29" s="29"/>
      <c r="Z29" s="29"/>
      <c r="AA29" s="30"/>
      <c r="AB29" s="30"/>
      <c r="AC29" s="30"/>
      <c r="AD29" s="30"/>
      <c r="AE29" s="31"/>
      <c r="AF29" s="31"/>
      <c r="AG29" s="31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8"/>
      <c r="ER29" s="8"/>
      <c r="ES29" s="8"/>
      <c r="ET29" s="8"/>
      <c r="EU29" s="8"/>
      <c r="EV29" s="8"/>
      <c r="EW29" s="8"/>
      <c r="EX29" s="8"/>
    </row>
    <row r="30" spans="25:154" s="4" customFormat="1" ht="15" customHeight="1">
      <c r="Y30" s="29"/>
      <c r="Z30" s="29"/>
      <c r="AA30" s="30"/>
      <c r="AB30" s="30"/>
      <c r="AC30" s="30"/>
      <c r="AD30" s="30"/>
      <c r="AE30" s="31"/>
      <c r="AF30" s="31"/>
      <c r="AG30" s="31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8"/>
      <c r="ER30" s="8"/>
      <c r="ES30" s="8"/>
      <c r="ET30" s="8"/>
      <c r="EU30" s="8"/>
      <c r="EV30" s="8"/>
      <c r="EW30" s="8"/>
      <c r="EX30" s="8"/>
    </row>
    <row r="31" spans="25:154" s="4" customFormat="1" ht="15" customHeight="1">
      <c r="Y31" s="29"/>
      <c r="Z31" s="29"/>
      <c r="AA31" s="30"/>
      <c r="AB31" s="30"/>
      <c r="AC31" s="30"/>
      <c r="AD31" s="30"/>
      <c r="AE31" s="31"/>
      <c r="AF31" s="31"/>
      <c r="AG31" s="31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8"/>
      <c r="ER31" s="8"/>
      <c r="ES31" s="8"/>
      <c r="ET31" s="8"/>
      <c r="EU31" s="8"/>
      <c r="EV31" s="8"/>
      <c r="EW31" s="8"/>
      <c r="EX31" s="8"/>
    </row>
    <row r="32" spans="25:154" s="4" customFormat="1" ht="15" customHeight="1">
      <c r="Y32" s="29"/>
      <c r="Z32" s="29"/>
      <c r="AA32" s="30"/>
      <c r="AB32" s="30"/>
      <c r="AC32" s="30"/>
      <c r="AD32" s="30"/>
      <c r="AE32" s="31"/>
      <c r="AF32" s="31"/>
      <c r="AG32" s="31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8"/>
      <c r="ER32" s="8"/>
      <c r="ES32" s="8"/>
      <c r="ET32" s="8"/>
      <c r="EU32" s="8"/>
      <c r="EV32" s="8"/>
      <c r="EW32" s="8"/>
      <c r="EX32" s="8"/>
    </row>
    <row r="33" spans="25:154" s="4" customFormat="1" ht="15" customHeight="1">
      <c r="Y33" s="29"/>
      <c r="Z33" s="29"/>
      <c r="AA33" s="30"/>
      <c r="AB33" s="30"/>
      <c r="AC33" s="30"/>
      <c r="AD33" s="30"/>
      <c r="AE33" s="31"/>
      <c r="AF33" s="31"/>
      <c r="AG33" s="31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8"/>
      <c r="ER33" s="8"/>
      <c r="ES33" s="8"/>
      <c r="ET33" s="8"/>
      <c r="EU33" s="8"/>
      <c r="EV33" s="8"/>
      <c r="EW33" s="8"/>
      <c r="EX33" s="8"/>
    </row>
    <row r="34" spans="25:154" s="4" customFormat="1" ht="15" customHeight="1">
      <c r="Y34" s="29"/>
      <c r="Z34" s="29"/>
      <c r="AA34" s="30"/>
      <c r="AB34" s="30"/>
      <c r="AC34" s="30"/>
      <c r="AD34" s="30"/>
      <c r="AE34" s="31"/>
      <c r="AF34" s="31"/>
      <c r="AG34" s="31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8"/>
      <c r="ER34" s="8"/>
      <c r="ES34" s="8"/>
      <c r="ET34" s="8"/>
      <c r="EU34" s="8"/>
      <c r="EV34" s="8"/>
      <c r="EW34" s="8"/>
      <c r="EX34" s="8"/>
    </row>
    <row r="35" spans="25:154" s="4" customFormat="1" ht="15" customHeight="1">
      <c r="Y35" s="29"/>
      <c r="Z35" s="29"/>
      <c r="AA35" s="30"/>
      <c r="AB35" s="30"/>
      <c r="AC35" s="30"/>
      <c r="AD35" s="30"/>
      <c r="AE35" s="31"/>
      <c r="AF35" s="31"/>
      <c r="AG35" s="31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8"/>
      <c r="ER35" s="8"/>
      <c r="ES35" s="8"/>
      <c r="ET35" s="8"/>
      <c r="EU35" s="8"/>
      <c r="EV35" s="8"/>
      <c r="EW35" s="8"/>
      <c r="EX35" s="8"/>
    </row>
    <row r="36" spans="25:154" s="4" customFormat="1" ht="15" customHeight="1">
      <c r="Y36" s="29"/>
      <c r="Z36" s="29"/>
      <c r="AA36" s="30"/>
      <c r="AB36" s="30"/>
      <c r="AC36" s="30"/>
      <c r="AD36" s="30"/>
      <c r="AE36" s="31"/>
      <c r="AF36" s="31"/>
      <c r="AG36" s="31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8"/>
      <c r="ER36" s="8"/>
      <c r="ES36" s="8"/>
      <c r="ET36" s="8"/>
      <c r="EU36" s="8"/>
      <c r="EV36" s="8"/>
      <c r="EW36" s="8"/>
      <c r="EX36" s="8"/>
    </row>
    <row r="37" spans="25:154" s="4" customFormat="1" ht="15" customHeight="1">
      <c r="Y37" s="29"/>
      <c r="Z37" s="29"/>
      <c r="AA37" s="30"/>
      <c r="AB37" s="30"/>
      <c r="AC37" s="30"/>
      <c r="AD37" s="30"/>
      <c r="AE37" s="31"/>
      <c r="AF37" s="31"/>
      <c r="AG37" s="31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8"/>
      <c r="ER37" s="8"/>
      <c r="ES37" s="8"/>
      <c r="ET37" s="8"/>
      <c r="EU37" s="8"/>
      <c r="EV37" s="8"/>
      <c r="EW37" s="8"/>
      <c r="EX37" s="8"/>
    </row>
    <row r="38" spans="25:154" s="4" customFormat="1" ht="15" customHeight="1">
      <c r="Y38" s="29"/>
      <c r="Z38" s="29"/>
      <c r="AA38" s="30"/>
      <c r="AB38" s="30"/>
      <c r="AC38" s="30"/>
      <c r="AD38" s="30"/>
      <c r="AE38" s="31"/>
      <c r="AF38" s="31"/>
      <c r="AG38" s="31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8"/>
      <c r="ER38" s="8"/>
      <c r="ES38" s="8"/>
      <c r="ET38" s="8"/>
      <c r="EU38" s="8"/>
      <c r="EV38" s="8"/>
      <c r="EW38" s="8"/>
      <c r="EX38" s="8"/>
    </row>
    <row r="39" spans="25:154" s="4" customFormat="1" ht="15" customHeight="1">
      <c r="Y39" s="29"/>
      <c r="Z39" s="29"/>
      <c r="AA39" s="30"/>
      <c r="AB39" s="30"/>
      <c r="AC39" s="30"/>
      <c r="AD39" s="30"/>
      <c r="AE39" s="31"/>
      <c r="AF39" s="31"/>
      <c r="AG39" s="31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8"/>
      <c r="ER39" s="8"/>
      <c r="ES39" s="8"/>
      <c r="ET39" s="8"/>
      <c r="EU39" s="8"/>
      <c r="EV39" s="8"/>
      <c r="EW39" s="8"/>
      <c r="EX39" s="8"/>
    </row>
    <row r="40" spans="25:154" s="4" customFormat="1" ht="15" customHeight="1">
      <c r="Y40" s="29"/>
      <c r="Z40" s="29"/>
      <c r="AA40" s="30"/>
      <c r="AB40" s="30"/>
      <c r="AC40" s="30"/>
      <c r="AD40" s="30"/>
      <c r="AE40" s="31"/>
      <c r="AF40" s="31"/>
      <c r="AG40" s="31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8"/>
      <c r="ER40" s="8"/>
      <c r="ES40" s="8"/>
      <c r="ET40" s="8"/>
      <c r="EU40" s="8"/>
      <c r="EV40" s="8"/>
      <c r="EW40" s="8"/>
      <c r="EX40" s="8"/>
    </row>
    <row r="41" spans="25:154" s="4" customFormat="1" ht="15" customHeight="1">
      <c r="Y41" s="29"/>
      <c r="Z41" s="29"/>
      <c r="AA41" s="30"/>
      <c r="AB41" s="30"/>
      <c r="AC41" s="30"/>
      <c r="AD41" s="30"/>
      <c r="AE41" s="31"/>
      <c r="AF41" s="31"/>
      <c r="AG41" s="31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8"/>
      <c r="ER41" s="8"/>
      <c r="ES41" s="8"/>
      <c r="ET41" s="8"/>
      <c r="EU41" s="8"/>
      <c r="EV41" s="8"/>
      <c r="EW41" s="8"/>
      <c r="EX41" s="8"/>
    </row>
    <row r="42" spans="25:154" s="4" customFormat="1" ht="15" customHeight="1">
      <c r="Y42" s="29"/>
      <c r="Z42" s="29"/>
      <c r="AA42" s="30"/>
      <c r="AB42" s="30"/>
      <c r="AC42" s="30"/>
      <c r="AD42" s="30"/>
      <c r="AE42" s="31"/>
      <c r="AF42" s="31"/>
      <c r="AG42" s="31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8"/>
      <c r="ER42" s="8"/>
      <c r="ES42" s="8"/>
      <c r="ET42" s="8"/>
      <c r="EU42" s="8"/>
      <c r="EV42" s="8"/>
      <c r="EW42" s="8"/>
      <c r="EX42" s="8"/>
    </row>
    <row r="43" spans="25:154" s="4" customFormat="1" ht="15" customHeight="1">
      <c r="Y43" s="29"/>
      <c r="Z43" s="29"/>
      <c r="AA43" s="30"/>
      <c r="AB43" s="30"/>
      <c r="AC43" s="30"/>
      <c r="AD43" s="30"/>
      <c r="AE43" s="31"/>
      <c r="AF43" s="31"/>
      <c r="AG43" s="31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8"/>
      <c r="ER43" s="8"/>
      <c r="ES43" s="8"/>
      <c r="ET43" s="8"/>
      <c r="EU43" s="8"/>
      <c r="EV43" s="8"/>
      <c r="EW43" s="8"/>
      <c r="EX43" s="8"/>
    </row>
    <row r="44" spans="25:154" s="4" customFormat="1" ht="15" customHeight="1">
      <c r="Y44" s="29"/>
      <c r="Z44" s="29"/>
      <c r="AA44" s="30"/>
      <c r="AB44" s="30"/>
      <c r="AC44" s="30"/>
      <c r="AD44" s="30"/>
      <c r="AE44" s="31"/>
      <c r="AF44" s="31"/>
      <c r="AG44" s="31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8"/>
      <c r="ER44" s="8"/>
      <c r="ES44" s="8"/>
      <c r="ET44" s="8"/>
      <c r="EU44" s="8"/>
      <c r="EV44" s="8"/>
      <c r="EW44" s="8"/>
      <c r="EX44" s="8"/>
    </row>
    <row r="45" spans="25:154" s="4" customFormat="1" ht="15" customHeight="1">
      <c r="Y45" s="29"/>
      <c r="Z45" s="29"/>
      <c r="AA45" s="30"/>
      <c r="AB45" s="30"/>
      <c r="AC45" s="30"/>
      <c r="AD45" s="30"/>
      <c r="AE45" s="31"/>
      <c r="AF45" s="31"/>
      <c r="AG45" s="31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8"/>
      <c r="ER45" s="8"/>
      <c r="ES45" s="8"/>
      <c r="ET45" s="8"/>
      <c r="EU45" s="8"/>
      <c r="EV45" s="8"/>
      <c r="EW45" s="8"/>
      <c r="EX45" s="8"/>
    </row>
    <row r="46" spans="25:154" s="4" customFormat="1" ht="15" customHeight="1">
      <c r="Y46" s="29"/>
      <c r="Z46" s="29"/>
      <c r="AA46" s="30"/>
      <c r="AB46" s="30"/>
      <c r="AC46" s="30"/>
      <c r="AD46" s="30"/>
      <c r="AE46" s="31"/>
      <c r="AF46" s="31"/>
      <c r="AG46" s="31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8"/>
      <c r="ER46" s="8"/>
      <c r="ES46" s="8"/>
      <c r="ET46" s="8"/>
      <c r="EU46" s="8"/>
      <c r="EV46" s="8"/>
      <c r="EW46" s="8"/>
      <c r="EX46" s="8"/>
    </row>
    <row r="47" spans="25:154" s="4" customFormat="1" ht="15" customHeight="1">
      <c r="Y47" s="29"/>
      <c r="Z47" s="29"/>
      <c r="AA47" s="30"/>
      <c r="AB47" s="30"/>
      <c r="AC47" s="30"/>
      <c r="AD47" s="30"/>
      <c r="AE47" s="31"/>
      <c r="AF47" s="31"/>
      <c r="AG47" s="31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8"/>
      <c r="ER47" s="8"/>
      <c r="ES47" s="8"/>
      <c r="ET47" s="8"/>
      <c r="EU47" s="8"/>
      <c r="EV47" s="8"/>
      <c r="EW47" s="8"/>
      <c r="EX47" s="8"/>
    </row>
    <row r="48" spans="25:154" s="4" customFormat="1" ht="15" customHeight="1">
      <c r="Y48" s="29"/>
      <c r="Z48" s="29"/>
      <c r="AA48" s="30"/>
      <c r="AB48" s="30"/>
      <c r="AC48" s="30"/>
      <c r="AD48" s="30"/>
      <c r="AE48" s="31"/>
      <c r="AF48" s="31"/>
      <c r="AG48" s="31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8"/>
      <c r="ER48" s="8"/>
      <c r="ES48" s="8"/>
      <c r="ET48" s="8"/>
      <c r="EU48" s="8"/>
      <c r="EV48" s="8"/>
      <c r="EW48" s="8"/>
      <c r="EX48" s="8"/>
    </row>
    <row r="49" spans="25:154" s="4" customFormat="1" ht="15" customHeight="1">
      <c r="Y49" s="29"/>
      <c r="Z49" s="29"/>
      <c r="AA49" s="30"/>
      <c r="AB49" s="30"/>
      <c r="AC49" s="30"/>
      <c r="AD49" s="30"/>
      <c r="AE49" s="31"/>
      <c r="AF49" s="31"/>
      <c r="AG49" s="31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8"/>
      <c r="ER49" s="8"/>
      <c r="ES49" s="8"/>
      <c r="ET49" s="8"/>
      <c r="EU49" s="8"/>
      <c r="EV49" s="8"/>
      <c r="EW49" s="8"/>
      <c r="EX49" s="8"/>
    </row>
    <row r="50" spans="25:154" s="4" customFormat="1" ht="15" customHeight="1">
      <c r="Y50" s="29"/>
      <c r="Z50" s="29"/>
      <c r="AA50" s="30"/>
      <c r="AB50" s="30"/>
      <c r="AC50" s="30"/>
      <c r="AD50" s="30"/>
      <c r="AE50" s="31"/>
      <c r="AF50" s="31"/>
      <c r="AG50" s="31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8"/>
      <c r="ER50" s="8"/>
      <c r="ES50" s="8"/>
      <c r="ET50" s="8"/>
      <c r="EU50" s="8"/>
      <c r="EV50" s="8"/>
      <c r="EW50" s="8"/>
      <c r="EX50" s="8"/>
    </row>
    <row r="51" spans="25:154" s="4" customFormat="1" ht="15" customHeight="1">
      <c r="Y51" s="29"/>
      <c r="Z51" s="29"/>
      <c r="AA51" s="30"/>
      <c r="AB51" s="30"/>
      <c r="AC51" s="30"/>
      <c r="AD51" s="30"/>
      <c r="AE51" s="31"/>
      <c r="AF51" s="31"/>
      <c r="AG51" s="31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8"/>
      <c r="ER51" s="8"/>
      <c r="ES51" s="8"/>
      <c r="ET51" s="8"/>
      <c r="EU51" s="8"/>
      <c r="EV51" s="8"/>
      <c r="EW51" s="8"/>
      <c r="EX51" s="8"/>
    </row>
    <row r="52" spans="25:154" s="4" customFormat="1" ht="15" customHeight="1">
      <c r="Y52" s="29"/>
      <c r="Z52" s="29"/>
      <c r="AA52" s="30"/>
      <c r="AB52" s="30"/>
      <c r="AC52" s="30"/>
      <c r="AD52" s="30"/>
      <c r="AE52" s="31"/>
      <c r="AF52" s="31"/>
      <c r="AG52" s="31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8"/>
      <c r="ER52" s="8"/>
      <c r="ES52" s="8"/>
      <c r="ET52" s="8"/>
      <c r="EU52" s="8"/>
      <c r="EV52" s="8"/>
      <c r="EW52" s="8"/>
      <c r="EX52" s="8"/>
    </row>
    <row r="53" spans="25:154" s="4" customFormat="1" ht="15" customHeight="1">
      <c r="Y53" s="29"/>
      <c r="Z53" s="29"/>
      <c r="AA53" s="30"/>
      <c r="AB53" s="30"/>
      <c r="AC53" s="30"/>
      <c r="AD53" s="30"/>
      <c r="AE53" s="31"/>
      <c r="AF53" s="31"/>
      <c r="AG53" s="31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8"/>
      <c r="ER53" s="8"/>
      <c r="ES53" s="8"/>
      <c r="ET53" s="8"/>
      <c r="EU53" s="8"/>
      <c r="EV53" s="8"/>
      <c r="EW53" s="8"/>
      <c r="EX53" s="8"/>
    </row>
    <row r="54" spans="25:154" s="4" customFormat="1" ht="15" customHeight="1">
      <c r="Y54" s="29"/>
      <c r="Z54" s="29"/>
      <c r="AA54" s="30"/>
      <c r="AB54" s="30"/>
      <c r="AC54" s="30"/>
      <c r="AD54" s="30"/>
      <c r="AE54" s="31"/>
      <c r="AF54" s="31"/>
      <c r="AG54" s="31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8"/>
      <c r="ER54" s="8"/>
      <c r="ES54" s="8"/>
      <c r="ET54" s="8"/>
      <c r="EU54" s="8"/>
      <c r="EV54" s="8"/>
      <c r="EW54" s="8"/>
      <c r="EX54" s="8"/>
    </row>
    <row r="55" spans="25:154" s="4" customFormat="1" ht="15" customHeight="1">
      <c r="Y55" s="29"/>
      <c r="Z55" s="29"/>
      <c r="AA55" s="30"/>
      <c r="AB55" s="30"/>
      <c r="AC55" s="30"/>
      <c r="AD55" s="30"/>
      <c r="AE55" s="31"/>
      <c r="AF55" s="31"/>
      <c r="AG55" s="31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8"/>
      <c r="ER55" s="8"/>
      <c r="ES55" s="8"/>
      <c r="ET55" s="8"/>
      <c r="EU55" s="8"/>
      <c r="EV55" s="8"/>
      <c r="EW55" s="8"/>
      <c r="EX55" s="8"/>
    </row>
    <row r="56" spans="25:154" s="4" customFormat="1" ht="15" customHeight="1">
      <c r="Y56" s="29"/>
      <c r="Z56" s="29"/>
      <c r="AA56" s="30"/>
      <c r="AB56" s="30"/>
      <c r="AC56" s="30"/>
      <c r="AD56" s="30"/>
      <c r="AE56" s="31"/>
      <c r="AF56" s="31"/>
      <c r="AG56" s="31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8"/>
      <c r="ER56" s="8"/>
      <c r="ES56" s="8"/>
      <c r="ET56" s="8"/>
      <c r="EU56" s="8"/>
      <c r="EV56" s="8"/>
      <c r="EW56" s="8"/>
      <c r="EX56" s="8"/>
    </row>
    <row r="57" spans="25:154" s="4" customFormat="1" ht="15" customHeight="1">
      <c r="Y57" s="29"/>
      <c r="Z57" s="29"/>
      <c r="AA57" s="30"/>
      <c r="AB57" s="30"/>
      <c r="AC57" s="30"/>
      <c r="AD57" s="30"/>
      <c r="AE57" s="31"/>
      <c r="AF57" s="31"/>
      <c r="AG57" s="31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8"/>
      <c r="ER57" s="8"/>
      <c r="ES57" s="8"/>
      <c r="ET57" s="8"/>
      <c r="EU57" s="8"/>
      <c r="EV57" s="8"/>
      <c r="EW57" s="8"/>
      <c r="EX57" s="8"/>
    </row>
    <row r="58" spans="25:154" s="4" customFormat="1" ht="15" customHeight="1">
      <c r="Y58" s="29"/>
      <c r="Z58" s="29"/>
      <c r="AA58" s="30"/>
      <c r="AB58" s="30"/>
      <c r="AC58" s="30"/>
      <c r="AD58" s="30"/>
      <c r="AE58" s="31"/>
      <c r="AF58" s="31"/>
      <c r="AG58" s="31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8"/>
      <c r="ER58" s="8"/>
      <c r="ES58" s="8"/>
      <c r="ET58" s="8"/>
      <c r="EU58" s="8"/>
      <c r="EV58" s="8"/>
      <c r="EW58" s="8"/>
      <c r="EX58" s="8"/>
    </row>
    <row r="59" spans="25:154" s="4" customFormat="1" ht="15" customHeight="1">
      <c r="Y59" s="29"/>
      <c r="Z59" s="29"/>
      <c r="AA59" s="30"/>
      <c r="AB59" s="30"/>
      <c r="AC59" s="30"/>
      <c r="AD59" s="30"/>
      <c r="AE59" s="31"/>
      <c r="AF59" s="31"/>
      <c r="AG59" s="31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8"/>
      <c r="ER59" s="8"/>
      <c r="ES59" s="8"/>
      <c r="ET59" s="8"/>
      <c r="EU59" s="8"/>
      <c r="EV59" s="8"/>
      <c r="EW59" s="8"/>
      <c r="EX59" s="8"/>
    </row>
    <row r="60" spans="25:154" s="4" customFormat="1" ht="15" customHeight="1">
      <c r="Y60" s="29"/>
      <c r="Z60" s="29"/>
      <c r="AA60" s="30"/>
      <c r="AB60" s="30"/>
      <c r="AC60" s="30"/>
      <c r="AD60" s="30"/>
      <c r="AE60" s="31"/>
      <c r="AF60" s="31"/>
      <c r="AG60" s="31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8"/>
      <c r="ER60" s="8"/>
      <c r="ES60" s="8"/>
      <c r="ET60" s="8"/>
      <c r="EU60" s="8"/>
      <c r="EV60" s="8"/>
      <c r="EW60" s="8"/>
      <c r="EX60" s="8"/>
    </row>
    <row r="61" spans="25:154" s="4" customFormat="1" ht="15" customHeight="1">
      <c r="Y61" s="29"/>
      <c r="Z61" s="29"/>
      <c r="AA61" s="30"/>
      <c r="AB61" s="30"/>
      <c r="AC61" s="30"/>
      <c r="AD61" s="30"/>
      <c r="AE61" s="31"/>
      <c r="AF61" s="31"/>
      <c r="AG61" s="31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8"/>
      <c r="ER61" s="8"/>
      <c r="ES61" s="8"/>
      <c r="ET61" s="8"/>
      <c r="EU61" s="8"/>
      <c r="EV61" s="8"/>
      <c r="EW61" s="8"/>
      <c r="EX61" s="8"/>
    </row>
    <row r="62" spans="25:154" s="4" customFormat="1" ht="15" customHeight="1">
      <c r="Y62" s="29"/>
      <c r="Z62" s="29"/>
      <c r="AA62" s="30"/>
      <c r="AB62" s="30"/>
      <c r="AC62" s="30"/>
      <c r="AD62" s="30"/>
      <c r="AE62" s="31"/>
      <c r="AF62" s="31"/>
      <c r="AG62" s="31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8"/>
      <c r="ER62" s="8"/>
      <c r="ES62" s="8"/>
      <c r="ET62" s="8"/>
      <c r="EU62" s="8"/>
      <c r="EV62" s="8"/>
      <c r="EW62" s="8"/>
      <c r="EX62" s="8"/>
    </row>
    <row r="63" spans="25:154" s="4" customFormat="1" ht="15" customHeight="1">
      <c r="Y63" s="29"/>
      <c r="Z63" s="29"/>
      <c r="AA63" s="30"/>
      <c r="AB63" s="30"/>
      <c r="AC63" s="30"/>
      <c r="AD63" s="30"/>
      <c r="AE63" s="31"/>
      <c r="AF63" s="31"/>
      <c r="AG63" s="31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8"/>
      <c r="ER63" s="8"/>
      <c r="ES63" s="8"/>
      <c r="ET63" s="8"/>
      <c r="EU63" s="8"/>
      <c r="EV63" s="8"/>
      <c r="EW63" s="8"/>
      <c r="EX63" s="8"/>
    </row>
    <row r="64" spans="25:154" s="4" customFormat="1" ht="15" customHeight="1">
      <c r="Y64" s="29"/>
      <c r="Z64" s="29"/>
      <c r="AA64" s="30"/>
      <c r="AB64" s="30"/>
      <c r="AC64" s="30"/>
      <c r="AD64" s="30"/>
      <c r="AE64" s="31"/>
      <c r="AF64" s="31"/>
      <c r="AG64" s="31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8"/>
      <c r="ER64" s="8"/>
      <c r="ES64" s="8"/>
      <c r="ET64" s="8"/>
      <c r="EU64" s="8"/>
      <c r="EV64" s="8"/>
      <c r="EW64" s="8"/>
      <c r="EX64" s="8"/>
    </row>
    <row r="65" spans="25:154" s="4" customFormat="1" ht="15" customHeight="1">
      <c r="Y65" s="29"/>
      <c r="Z65" s="29"/>
      <c r="AA65" s="30"/>
      <c r="AB65" s="30"/>
      <c r="AC65" s="30"/>
      <c r="AD65" s="30"/>
      <c r="AE65" s="31"/>
      <c r="AF65" s="31"/>
      <c r="AG65" s="31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8"/>
      <c r="ER65" s="8"/>
      <c r="ES65" s="8"/>
      <c r="ET65" s="8"/>
      <c r="EU65" s="8"/>
      <c r="EV65" s="8"/>
      <c r="EW65" s="8"/>
      <c r="EX65" s="8"/>
    </row>
    <row r="66" spans="25:154" s="4" customFormat="1" ht="15" customHeight="1">
      <c r="Y66" s="29"/>
      <c r="Z66" s="29"/>
      <c r="AA66" s="30"/>
      <c r="AB66" s="30"/>
      <c r="AC66" s="30"/>
      <c r="AD66" s="30"/>
      <c r="AE66" s="31"/>
      <c r="AF66" s="31"/>
      <c r="AG66" s="31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8"/>
      <c r="ER66" s="8"/>
      <c r="ES66" s="8"/>
      <c r="ET66" s="8"/>
      <c r="EU66" s="8"/>
      <c r="EV66" s="8"/>
      <c r="EW66" s="8"/>
      <c r="EX66" s="8"/>
    </row>
    <row r="67" spans="25:154" s="4" customFormat="1" ht="15" customHeight="1">
      <c r="Y67" s="29"/>
      <c r="Z67" s="29"/>
      <c r="AA67" s="30"/>
      <c r="AB67" s="30"/>
      <c r="AC67" s="30"/>
      <c r="AD67" s="30"/>
      <c r="AE67" s="31"/>
      <c r="AF67" s="31"/>
      <c r="AG67" s="31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8"/>
      <c r="ER67" s="8"/>
      <c r="ES67" s="8"/>
      <c r="ET67" s="8"/>
      <c r="EU67" s="8"/>
      <c r="EV67" s="8"/>
      <c r="EW67" s="8"/>
      <c r="EX67" s="8"/>
    </row>
    <row r="68" spans="25:154" s="4" customFormat="1" ht="15" customHeight="1">
      <c r="Y68" s="29"/>
      <c r="Z68" s="29"/>
      <c r="AA68" s="30"/>
      <c r="AB68" s="30"/>
      <c r="AC68" s="30"/>
      <c r="AD68" s="30"/>
      <c r="AE68" s="31"/>
      <c r="AF68" s="31"/>
      <c r="AG68" s="31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8"/>
      <c r="ER68" s="8"/>
      <c r="ES68" s="8"/>
      <c r="ET68" s="8"/>
      <c r="EU68" s="8"/>
      <c r="EV68" s="8"/>
      <c r="EW68" s="8"/>
      <c r="EX68" s="8"/>
    </row>
    <row r="69" spans="25:154" s="4" customFormat="1" ht="15" customHeight="1">
      <c r="Y69" s="29"/>
      <c r="Z69" s="29"/>
      <c r="AA69" s="30"/>
      <c r="AB69" s="30"/>
      <c r="AC69" s="30"/>
      <c r="AD69" s="30"/>
      <c r="AE69" s="31"/>
      <c r="AF69" s="31"/>
      <c r="AG69" s="31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8"/>
      <c r="ER69" s="8"/>
      <c r="ES69" s="8"/>
      <c r="ET69" s="8"/>
      <c r="EU69" s="8"/>
      <c r="EV69" s="8"/>
      <c r="EW69" s="8"/>
      <c r="EX69" s="8"/>
    </row>
    <row r="70" spans="25:154" s="4" customFormat="1" ht="15" customHeight="1">
      <c r="Y70" s="29"/>
      <c r="Z70" s="29"/>
      <c r="AA70" s="30"/>
      <c r="AB70" s="30"/>
      <c r="AC70" s="30"/>
      <c r="AD70" s="30"/>
      <c r="AE70" s="31"/>
      <c r="AF70" s="31"/>
      <c r="AG70" s="31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8"/>
      <c r="ER70" s="8"/>
      <c r="ES70" s="8"/>
      <c r="ET70" s="8"/>
      <c r="EU70" s="8"/>
      <c r="EV70" s="8"/>
      <c r="EW70" s="8"/>
      <c r="EX70" s="8"/>
    </row>
    <row r="71" spans="25:154" s="4" customFormat="1" ht="15" customHeight="1">
      <c r="Y71" s="29"/>
      <c r="Z71" s="29"/>
      <c r="AA71" s="30"/>
      <c r="AB71" s="30"/>
      <c r="AC71" s="30"/>
      <c r="AD71" s="30"/>
      <c r="AE71" s="31"/>
      <c r="AF71" s="31"/>
      <c r="AG71" s="31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8"/>
      <c r="ER71" s="8"/>
      <c r="ES71" s="8"/>
      <c r="ET71" s="8"/>
      <c r="EU71" s="8"/>
      <c r="EV71" s="8"/>
      <c r="EW71" s="8"/>
      <c r="EX71" s="8"/>
    </row>
    <row r="72" spans="25:154" s="4" customFormat="1" ht="15" customHeight="1">
      <c r="Y72" s="29"/>
      <c r="Z72" s="29"/>
      <c r="AA72" s="30"/>
      <c r="AB72" s="30"/>
      <c r="AC72" s="30"/>
      <c r="AD72" s="30"/>
      <c r="AE72" s="31"/>
      <c r="AF72" s="31"/>
      <c r="AG72" s="31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8"/>
      <c r="ER72" s="8"/>
      <c r="ES72" s="8"/>
      <c r="ET72" s="8"/>
      <c r="EU72" s="8"/>
      <c r="EV72" s="8"/>
      <c r="EW72" s="8"/>
      <c r="EX72" s="8"/>
    </row>
    <row r="73" spans="25:154" s="4" customFormat="1" ht="15" customHeight="1">
      <c r="Y73" s="29"/>
      <c r="Z73" s="29"/>
      <c r="AA73" s="30"/>
      <c r="AB73" s="30"/>
      <c r="AC73" s="30"/>
      <c r="AD73" s="30"/>
      <c r="AE73" s="31"/>
      <c r="AF73" s="31"/>
      <c r="AG73" s="31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8"/>
      <c r="ER73" s="8"/>
      <c r="ES73" s="8"/>
      <c r="ET73" s="8"/>
      <c r="EU73" s="8"/>
      <c r="EV73" s="8"/>
      <c r="EW73" s="8"/>
      <c r="EX73" s="8"/>
    </row>
    <row r="74" spans="25:154" s="4" customFormat="1" ht="15" customHeight="1">
      <c r="Y74" s="29"/>
      <c r="Z74" s="29"/>
      <c r="AA74" s="30"/>
      <c r="AB74" s="30"/>
      <c r="AC74" s="30"/>
      <c r="AD74" s="30"/>
      <c r="AE74" s="31"/>
      <c r="AF74" s="31"/>
      <c r="AG74" s="31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8"/>
      <c r="ER74" s="8"/>
      <c r="ES74" s="8"/>
      <c r="ET74" s="8"/>
      <c r="EU74" s="8"/>
      <c r="EV74" s="8"/>
      <c r="EW74" s="8"/>
      <c r="EX74" s="8"/>
    </row>
    <row r="75" spans="25:154" s="4" customFormat="1" ht="15" customHeight="1">
      <c r="Y75" s="29"/>
      <c r="Z75" s="29"/>
      <c r="AA75" s="30"/>
      <c r="AB75" s="30"/>
      <c r="AC75" s="30"/>
      <c r="AD75" s="30"/>
      <c r="AE75" s="31"/>
      <c r="AF75" s="31"/>
      <c r="AG75" s="31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8"/>
      <c r="ER75" s="8"/>
      <c r="ES75" s="8"/>
      <c r="ET75" s="8"/>
      <c r="EU75" s="8"/>
      <c r="EV75" s="8"/>
      <c r="EW75" s="8"/>
      <c r="EX75" s="8"/>
    </row>
    <row r="76" spans="25:154" s="4" customFormat="1" ht="15" customHeight="1">
      <c r="Y76" s="29"/>
      <c r="Z76" s="29"/>
      <c r="AA76" s="30"/>
      <c r="AB76" s="30"/>
      <c r="AC76" s="30"/>
      <c r="AD76" s="30"/>
      <c r="AE76" s="31"/>
      <c r="AF76" s="31"/>
      <c r="AG76" s="31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8"/>
      <c r="ER76" s="8"/>
      <c r="ES76" s="8"/>
      <c r="ET76" s="8"/>
      <c r="EU76" s="8"/>
      <c r="EV76" s="8"/>
      <c r="EW76" s="8"/>
      <c r="EX76" s="8"/>
    </row>
    <row r="77" spans="25:154" s="4" customFormat="1" ht="15" customHeight="1">
      <c r="Y77" s="29"/>
      <c r="Z77" s="29"/>
      <c r="AA77" s="30"/>
      <c r="AB77" s="30"/>
      <c r="AC77" s="30"/>
      <c r="AD77" s="30"/>
      <c r="AE77" s="31"/>
      <c r="AF77" s="31"/>
      <c r="AG77" s="31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8"/>
      <c r="ER77" s="8"/>
      <c r="ES77" s="8"/>
      <c r="ET77" s="8"/>
      <c r="EU77" s="8"/>
      <c r="EV77" s="8"/>
      <c r="EW77" s="8"/>
      <c r="EX77" s="8"/>
    </row>
    <row r="78" spans="25:154" s="4" customFormat="1" ht="15" customHeight="1">
      <c r="Y78" s="29"/>
      <c r="Z78" s="29"/>
      <c r="AA78" s="30"/>
      <c r="AB78" s="30"/>
      <c r="AC78" s="30"/>
      <c r="AD78" s="30"/>
      <c r="AE78" s="31"/>
      <c r="AF78" s="31"/>
      <c r="AG78" s="31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8"/>
      <c r="ER78" s="8"/>
      <c r="ES78" s="8"/>
      <c r="ET78" s="8"/>
      <c r="EU78" s="8"/>
      <c r="EV78" s="8"/>
      <c r="EW78" s="8"/>
      <c r="EX78" s="8"/>
    </row>
    <row r="79" spans="25:154" s="4" customFormat="1" ht="15" customHeight="1">
      <c r="Y79" s="29"/>
      <c r="Z79" s="29"/>
      <c r="AA79" s="30"/>
      <c r="AB79" s="30"/>
      <c r="AC79" s="30"/>
      <c r="AD79" s="30"/>
      <c r="AE79" s="31"/>
      <c r="AF79" s="31"/>
      <c r="AG79" s="31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8"/>
      <c r="ER79" s="8"/>
      <c r="ES79" s="8"/>
      <c r="ET79" s="8"/>
      <c r="EU79" s="8"/>
      <c r="EV79" s="8"/>
      <c r="EW79" s="8"/>
      <c r="EX79" s="8"/>
    </row>
    <row r="80" spans="25:154" s="4" customFormat="1" ht="15" customHeight="1">
      <c r="Y80" s="29"/>
      <c r="Z80" s="29"/>
      <c r="AA80" s="30"/>
      <c r="AB80" s="30"/>
      <c r="AC80" s="30"/>
      <c r="AD80" s="30"/>
      <c r="AE80" s="31"/>
      <c r="AF80" s="31"/>
      <c r="AG80" s="31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8"/>
      <c r="ER80" s="8"/>
      <c r="ES80" s="8"/>
      <c r="ET80" s="8"/>
      <c r="EU80" s="8"/>
      <c r="EV80" s="8"/>
      <c r="EW80" s="8"/>
      <c r="EX80" s="8"/>
    </row>
    <row r="81" spans="25:154" s="4" customFormat="1" ht="15" customHeight="1">
      <c r="Y81" s="29"/>
      <c r="Z81" s="29"/>
      <c r="AA81" s="30"/>
      <c r="AB81" s="30"/>
      <c r="AC81" s="30"/>
      <c r="AD81" s="30"/>
      <c r="AE81" s="31"/>
      <c r="AF81" s="31"/>
      <c r="AG81" s="31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8"/>
      <c r="ER81" s="8"/>
      <c r="ES81" s="8"/>
      <c r="ET81" s="8"/>
      <c r="EU81" s="8"/>
      <c r="EV81" s="8"/>
      <c r="EW81" s="8"/>
      <c r="EX81" s="8"/>
    </row>
    <row r="82" spans="25:154" s="4" customFormat="1" ht="15" customHeight="1">
      <c r="Y82" s="29"/>
      <c r="Z82" s="29"/>
      <c r="AA82" s="30"/>
      <c r="AB82" s="30"/>
      <c r="AC82" s="30"/>
      <c r="AD82" s="30"/>
      <c r="AE82" s="31"/>
      <c r="AF82" s="31"/>
      <c r="AG82" s="31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8"/>
      <c r="ER82" s="8"/>
      <c r="ES82" s="8"/>
      <c r="ET82" s="8"/>
      <c r="EU82" s="8"/>
      <c r="EV82" s="8"/>
      <c r="EW82" s="8"/>
      <c r="EX82" s="8"/>
    </row>
    <row r="83" spans="25:154" s="4" customFormat="1" ht="15" customHeight="1">
      <c r="Y83" s="29"/>
      <c r="Z83" s="29"/>
      <c r="AA83" s="30"/>
      <c r="AB83" s="30"/>
      <c r="AC83" s="30"/>
      <c r="AD83" s="30"/>
      <c r="AE83" s="31"/>
      <c r="AF83" s="31"/>
      <c r="AG83" s="31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8"/>
      <c r="ER83" s="8"/>
      <c r="ES83" s="8"/>
      <c r="ET83" s="8"/>
      <c r="EU83" s="8"/>
      <c r="EV83" s="8"/>
      <c r="EW83" s="8"/>
      <c r="EX83" s="8"/>
    </row>
    <row r="84" spans="25:154" s="4" customFormat="1" ht="15" customHeight="1">
      <c r="Y84" s="29"/>
      <c r="Z84" s="29"/>
      <c r="AA84" s="30"/>
      <c r="AB84" s="30"/>
      <c r="AC84" s="30"/>
      <c r="AD84" s="30"/>
      <c r="AE84" s="31"/>
      <c r="AF84" s="31"/>
      <c r="AG84" s="31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8"/>
      <c r="ER84" s="8"/>
      <c r="ES84" s="8"/>
      <c r="ET84" s="8"/>
      <c r="EU84" s="8"/>
      <c r="EV84" s="8"/>
      <c r="EW84" s="8"/>
      <c r="EX84" s="8"/>
    </row>
    <row r="85" spans="25:154" s="4" customFormat="1" ht="15" customHeight="1">
      <c r="Y85" s="29"/>
      <c r="Z85" s="29"/>
      <c r="AA85" s="30"/>
      <c r="AB85" s="30"/>
      <c r="AC85" s="30"/>
      <c r="AD85" s="30"/>
      <c r="AE85" s="31"/>
      <c r="AF85" s="31"/>
      <c r="AG85" s="31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8"/>
      <c r="ER85" s="8"/>
      <c r="ES85" s="8"/>
      <c r="ET85" s="8"/>
      <c r="EU85" s="8"/>
      <c r="EV85" s="8"/>
      <c r="EW85" s="8"/>
      <c r="EX85" s="8"/>
    </row>
    <row r="86" spans="25:154" s="4" customFormat="1" ht="15" customHeight="1">
      <c r="Y86" s="29"/>
      <c r="Z86" s="29"/>
      <c r="AA86" s="30"/>
      <c r="AB86" s="30"/>
      <c r="AC86" s="30"/>
      <c r="AD86" s="30"/>
      <c r="AE86" s="31"/>
      <c r="AF86" s="31"/>
      <c r="AG86" s="31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8"/>
      <c r="ER86" s="8"/>
      <c r="ES86" s="8"/>
      <c r="ET86" s="8"/>
      <c r="EU86" s="8"/>
      <c r="EV86" s="8"/>
      <c r="EW86" s="8"/>
      <c r="EX86" s="8"/>
    </row>
    <row r="87" spans="25:154" s="4" customFormat="1" ht="15" customHeight="1">
      <c r="Y87" s="29"/>
      <c r="Z87" s="29"/>
      <c r="AA87" s="30"/>
      <c r="AB87" s="30"/>
      <c r="AC87" s="30"/>
      <c r="AD87" s="30"/>
      <c r="AE87" s="31"/>
      <c r="AF87" s="31"/>
      <c r="AG87" s="31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8"/>
      <c r="ER87" s="8"/>
      <c r="ES87" s="8"/>
      <c r="ET87" s="8"/>
      <c r="EU87" s="8"/>
      <c r="EV87" s="8"/>
      <c r="EW87" s="8"/>
      <c r="EX87" s="8"/>
    </row>
    <row r="88" spans="25:154" s="4" customFormat="1" ht="15" customHeight="1">
      <c r="Y88" s="29"/>
      <c r="Z88" s="29"/>
      <c r="AA88" s="30"/>
      <c r="AB88" s="30"/>
      <c r="AC88" s="30"/>
      <c r="AD88" s="30"/>
      <c r="AE88" s="31"/>
      <c r="AF88" s="31"/>
      <c r="AG88" s="31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8"/>
      <c r="ER88" s="8"/>
      <c r="ES88" s="8"/>
      <c r="ET88" s="8"/>
      <c r="EU88" s="8"/>
      <c r="EV88" s="8"/>
      <c r="EW88" s="8"/>
      <c r="EX88" s="8"/>
    </row>
    <row r="89" spans="25:154" s="4" customFormat="1" ht="15" customHeight="1">
      <c r="Y89" s="29"/>
      <c r="Z89" s="29"/>
      <c r="AA89" s="30"/>
      <c r="AB89" s="30"/>
      <c r="AC89" s="30"/>
      <c r="AD89" s="30"/>
      <c r="AE89" s="31"/>
      <c r="AF89" s="31"/>
      <c r="AG89" s="31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8"/>
      <c r="ER89" s="8"/>
      <c r="ES89" s="8"/>
      <c r="ET89" s="8"/>
      <c r="EU89" s="8"/>
      <c r="EV89" s="8"/>
      <c r="EW89" s="8"/>
      <c r="EX89" s="8"/>
    </row>
    <row r="90" spans="25:154" s="4" customFormat="1" ht="15" customHeight="1">
      <c r="Y90" s="29"/>
      <c r="Z90" s="29"/>
      <c r="AA90" s="30"/>
      <c r="AB90" s="30"/>
      <c r="AC90" s="30"/>
      <c r="AD90" s="30"/>
      <c r="AE90" s="31"/>
      <c r="AF90" s="31"/>
      <c r="AG90" s="31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8"/>
      <c r="ER90" s="8"/>
      <c r="ES90" s="8"/>
      <c r="ET90" s="8"/>
      <c r="EU90" s="8"/>
      <c r="EV90" s="8"/>
      <c r="EW90" s="8"/>
      <c r="EX90" s="8"/>
    </row>
    <row r="91" spans="25:154" s="4" customFormat="1" ht="15" customHeight="1">
      <c r="Y91" s="29"/>
      <c r="Z91" s="29"/>
      <c r="AA91" s="30"/>
      <c r="AB91" s="30"/>
      <c r="AC91" s="30"/>
      <c r="AD91" s="30"/>
      <c r="AE91" s="31"/>
      <c r="AF91" s="31"/>
      <c r="AG91" s="31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8"/>
      <c r="ER91" s="8"/>
      <c r="ES91" s="8"/>
      <c r="ET91" s="8"/>
      <c r="EU91" s="8"/>
      <c r="EV91" s="8"/>
      <c r="EW91" s="8"/>
      <c r="EX91" s="8"/>
    </row>
    <row r="92" spans="25:154" s="4" customFormat="1" ht="15" customHeight="1">
      <c r="Y92" s="29"/>
      <c r="Z92" s="29"/>
      <c r="AA92" s="30"/>
      <c r="AB92" s="30"/>
      <c r="AC92" s="30"/>
      <c r="AD92" s="30"/>
      <c r="AE92" s="31"/>
      <c r="AF92" s="31"/>
      <c r="AG92" s="31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8"/>
      <c r="ER92" s="8"/>
      <c r="ES92" s="8"/>
      <c r="ET92" s="8"/>
      <c r="EU92" s="8"/>
      <c r="EV92" s="8"/>
      <c r="EW92" s="8"/>
      <c r="EX92" s="8"/>
    </row>
    <row r="93" spans="25:154" s="4" customFormat="1" ht="15" customHeight="1">
      <c r="Y93" s="29"/>
      <c r="Z93" s="29"/>
      <c r="AA93" s="30"/>
      <c r="AB93" s="30"/>
      <c r="AC93" s="30"/>
      <c r="AD93" s="30"/>
      <c r="AE93" s="31"/>
      <c r="AF93" s="31"/>
      <c r="AG93" s="31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8"/>
      <c r="ER93" s="8"/>
      <c r="ES93" s="8"/>
      <c r="ET93" s="8"/>
      <c r="EU93" s="8"/>
      <c r="EV93" s="8"/>
      <c r="EW93" s="8"/>
      <c r="EX93" s="8"/>
    </row>
    <row r="94" spans="25:154" s="4" customFormat="1" ht="15" customHeight="1">
      <c r="Y94" s="29"/>
      <c r="Z94" s="29"/>
      <c r="AA94" s="30"/>
      <c r="AB94" s="30"/>
      <c r="AC94" s="30"/>
      <c r="AD94" s="30"/>
      <c r="AE94" s="31"/>
      <c r="AF94" s="31"/>
      <c r="AG94" s="31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8"/>
      <c r="ER94" s="8"/>
      <c r="ES94" s="8"/>
      <c r="ET94" s="8"/>
      <c r="EU94" s="8"/>
      <c r="EV94" s="8"/>
      <c r="EW94" s="8"/>
      <c r="EX94" s="8"/>
    </row>
    <row r="95" spans="25:154" s="4" customFormat="1" ht="15" customHeight="1">
      <c r="Y95" s="29"/>
      <c r="Z95" s="29"/>
      <c r="AA95" s="30"/>
      <c r="AB95" s="30"/>
      <c r="AC95" s="30"/>
      <c r="AD95" s="30"/>
      <c r="AE95" s="31"/>
      <c r="AF95" s="31"/>
      <c r="AG95" s="31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8"/>
      <c r="ER95" s="8"/>
      <c r="ES95" s="8"/>
      <c r="ET95" s="8"/>
      <c r="EU95" s="8"/>
      <c r="EV95" s="8"/>
      <c r="EW95" s="8"/>
      <c r="EX95" s="8"/>
    </row>
    <row r="96" spans="25:154" s="4" customFormat="1" ht="15" customHeight="1">
      <c r="Y96" s="29"/>
      <c r="Z96" s="29"/>
      <c r="AA96" s="30"/>
      <c r="AB96" s="30"/>
      <c r="AC96" s="30"/>
      <c r="AD96" s="30"/>
      <c r="AE96" s="31"/>
      <c r="AF96" s="31"/>
      <c r="AG96" s="31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8"/>
      <c r="ER96" s="8"/>
      <c r="ES96" s="8"/>
      <c r="ET96" s="8"/>
      <c r="EU96" s="8"/>
      <c r="EV96" s="8"/>
      <c r="EW96" s="8"/>
      <c r="EX96" s="8"/>
    </row>
    <row r="97" spans="25:154" s="4" customFormat="1" ht="15" customHeight="1">
      <c r="Y97" s="29"/>
      <c r="Z97" s="29"/>
      <c r="AA97" s="30"/>
      <c r="AB97" s="30"/>
      <c r="AC97" s="30"/>
      <c r="AD97" s="30"/>
      <c r="AE97" s="31"/>
      <c r="AF97" s="31"/>
      <c r="AG97" s="31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8"/>
      <c r="ER97" s="8"/>
      <c r="ES97" s="8"/>
      <c r="ET97" s="8"/>
      <c r="EU97" s="8"/>
      <c r="EV97" s="8"/>
      <c r="EW97" s="8"/>
      <c r="EX97" s="8"/>
    </row>
    <row r="98" spans="25:154" s="4" customFormat="1" ht="15" customHeight="1">
      <c r="Y98" s="29"/>
      <c r="Z98" s="29"/>
      <c r="AA98" s="30"/>
      <c r="AB98" s="30"/>
      <c r="AC98" s="30"/>
      <c r="AD98" s="30"/>
      <c r="AE98" s="31"/>
      <c r="AF98" s="31"/>
      <c r="AG98" s="31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8"/>
      <c r="ER98" s="8"/>
      <c r="ES98" s="8"/>
      <c r="ET98" s="8"/>
      <c r="EU98" s="8"/>
      <c r="EV98" s="8"/>
      <c r="EW98" s="8"/>
      <c r="EX98" s="8"/>
    </row>
    <row r="99" spans="25:154" s="4" customFormat="1" ht="15" customHeight="1">
      <c r="Y99" s="29"/>
      <c r="Z99" s="29"/>
      <c r="AA99" s="30"/>
      <c r="AB99" s="30"/>
      <c r="AC99" s="30"/>
      <c r="AD99" s="30"/>
      <c r="AE99" s="31"/>
      <c r="AF99" s="31"/>
      <c r="AG99" s="31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8"/>
      <c r="ER99" s="8"/>
      <c r="ES99" s="8"/>
      <c r="ET99" s="8"/>
      <c r="EU99" s="8"/>
      <c r="EV99" s="8"/>
      <c r="EW99" s="8"/>
      <c r="EX99" s="8"/>
    </row>
    <row r="100" spans="25:154" s="4" customFormat="1" ht="15" customHeight="1">
      <c r="Y100" s="29"/>
      <c r="Z100" s="29"/>
      <c r="AA100" s="30"/>
      <c r="AB100" s="30"/>
      <c r="AC100" s="30"/>
      <c r="AD100" s="30"/>
      <c r="AE100" s="31"/>
      <c r="AF100" s="31"/>
      <c r="AG100" s="31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8"/>
      <c r="ER100" s="8"/>
      <c r="ES100" s="8"/>
      <c r="ET100" s="8"/>
      <c r="EU100" s="8"/>
      <c r="EV100" s="8"/>
      <c r="EW100" s="8"/>
      <c r="EX100" s="8"/>
    </row>
    <row r="101" spans="25:154" s="4" customFormat="1" ht="15" customHeight="1">
      <c r="Y101" s="29"/>
      <c r="Z101" s="29"/>
      <c r="AA101" s="30"/>
      <c r="AB101" s="30"/>
      <c r="AC101" s="30"/>
      <c r="AD101" s="30"/>
      <c r="AE101" s="31"/>
      <c r="AF101" s="31"/>
      <c r="AG101" s="31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8"/>
      <c r="ER101" s="8"/>
      <c r="ES101" s="8"/>
      <c r="ET101" s="8"/>
      <c r="EU101" s="8"/>
      <c r="EV101" s="8"/>
      <c r="EW101" s="8"/>
      <c r="EX101" s="8"/>
    </row>
    <row r="102" spans="25:154" s="4" customFormat="1" ht="15" customHeight="1">
      <c r="Y102" s="29"/>
      <c r="Z102" s="29"/>
      <c r="AA102" s="30"/>
      <c r="AB102" s="30"/>
      <c r="AC102" s="30"/>
      <c r="AD102" s="30"/>
      <c r="AE102" s="31"/>
      <c r="AF102" s="31"/>
      <c r="AG102" s="31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8"/>
      <c r="ER102" s="8"/>
      <c r="ES102" s="8"/>
      <c r="ET102" s="8"/>
      <c r="EU102" s="8"/>
      <c r="EV102" s="8"/>
      <c r="EW102" s="8"/>
      <c r="EX102" s="8"/>
    </row>
    <row r="103" spans="25:154" s="4" customFormat="1" ht="15" customHeight="1">
      <c r="Y103" s="29"/>
      <c r="Z103" s="29"/>
      <c r="AA103" s="30"/>
      <c r="AB103" s="30"/>
      <c r="AC103" s="30"/>
      <c r="AD103" s="30"/>
      <c r="AE103" s="31"/>
      <c r="AF103" s="31"/>
      <c r="AG103" s="31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8"/>
      <c r="ER103" s="8"/>
      <c r="ES103" s="8"/>
      <c r="ET103" s="8"/>
      <c r="EU103" s="8"/>
      <c r="EV103" s="8"/>
      <c r="EW103" s="8"/>
      <c r="EX103" s="8"/>
    </row>
    <row r="104" spans="25:154" s="4" customFormat="1" ht="15" customHeight="1">
      <c r="Y104" s="29"/>
      <c r="Z104" s="29"/>
      <c r="AA104" s="30"/>
      <c r="AB104" s="30"/>
      <c r="AC104" s="30"/>
      <c r="AD104" s="30"/>
      <c r="AE104" s="31"/>
      <c r="AF104" s="31"/>
      <c r="AG104" s="31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8"/>
      <c r="ER104" s="8"/>
      <c r="ES104" s="8"/>
      <c r="ET104" s="8"/>
      <c r="EU104" s="8"/>
      <c r="EV104" s="8"/>
      <c r="EW104" s="8"/>
      <c r="EX104" s="8"/>
    </row>
    <row r="105" spans="25:154" s="4" customFormat="1" ht="15" customHeight="1">
      <c r="Y105" s="29"/>
      <c r="Z105" s="29"/>
      <c r="AA105" s="30"/>
      <c r="AB105" s="30"/>
      <c r="AC105" s="30"/>
      <c r="AD105" s="30"/>
      <c r="AE105" s="31"/>
      <c r="AF105" s="31"/>
      <c r="AG105" s="31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8"/>
      <c r="ER105" s="8"/>
      <c r="ES105" s="8"/>
      <c r="ET105" s="8"/>
      <c r="EU105" s="8"/>
      <c r="EV105" s="8"/>
      <c r="EW105" s="8"/>
      <c r="EX105" s="8"/>
    </row>
    <row r="106" spans="25:154" s="4" customFormat="1" ht="15" customHeight="1">
      <c r="Y106" s="29"/>
      <c r="Z106" s="29"/>
      <c r="AA106" s="30"/>
      <c r="AB106" s="30"/>
      <c r="AC106" s="30"/>
      <c r="AD106" s="30"/>
      <c r="AE106" s="31"/>
      <c r="AF106" s="31"/>
      <c r="AG106" s="31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8"/>
      <c r="ER106" s="8"/>
      <c r="ES106" s="8"/>
      <c r="ET106" s="8"/>
      <c r="EU106" s="8"/>
      <c r="EV106" s="8"/>
      <c r="EW106" s="8"/>
      <c r="EX106" s="8"/>
    </row>
    <row r="107" spans="25:154" s="4" customFormat="1" ht="15" customHeight="1">
      <c r="Y107" s="29"/>
      <c r="Z107" s="29"/>
      <c r="AA107" s="30"/>
      <c r="AB107" s="30"/>
      <c r="AC107" s="30"/>
      <c r="AD107" s="30"/>
      <c r="AE107" s="31"/>
      <c r="AF107" s="31"/>
      <c r="AG107" s="31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8"/>
      <c r="ER107" s="8"/>
      <c r="ES107" s="8"/>
      <c r="ET107" s="8"/>
      <c r="EU107" s="8"/>
      <c r="EV107" s="8"/>
      <c r="EW107" s="8"/>
      <c r="EX107" s="8"/>
    </row>
    <row r="108" spans="25:154" s="4" customFormat="1" ht="15" customHeight="1">
      <c r="Y108" s="29"/>
      <c r="Z108" s="29"/>
      <c r="AA108" s="30"/>
      <c r="AB108" s="30"/>
      <c r="AC108" s="30"/>
      <c r="AD108" s="30"/>
      <c r="AE108" s="31"/>
      <c r="AF108" s="31"/>
      <c r="AG108" s="31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8"/>
      <c r="ER108" s="8"/>
      <c r="ES108" s="8"/>
      <c r="ET108" s="8"/>
      <c r="EU108" s="8"/>
      <c r="EV108" s="8"/>
      <c r="EW108" s="8"/>
      <c r="EX108" s="8"/>
    </row>
    <row r="109" spans="25:154" s="4" customFormat="1" ht="15" customHeight="1">
      <c r="Y109" s="29"/>
      <c r="Z109" s="29"/>
      <c r="AA109" s="30"/>
      <c r="AB109" s="30"/>
      <c r="AC109" s="30"/>
      <c r="AD109" s="30"/>
      <c r="AE109" s="31"/>
      <c r="AF109" s="31"/>
      <c r="AG109" s="31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8"/>
      <c r="ER109" s="8"/>
      <c r="ES109" s="8"/>
      <c r="ET109" s="8"/>
      <c r="EU109" s="8"/>
      <c r="EV109" s="8"/>
      <c r="EW109" s="8"/>
      <c r="EX109" s="8"/>
    </row>
    <row r="110" spans="25:154" s="4" customFormat="1" ht="15" customHeight="1">
      <c r="Y110" s="29"/>
      <c r="Z110" s="29"/>
      <c r="AA110" s="30"/>
      <c r="AB110" s="30"/>
      <c r="AC110" s="30"/>
      <c r="AD110" s="30"/>
      <c r="AE110" s="31"/>
      <c r="AF110" s="31"/>
      <c r="AG110" s="31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8"/>
      <c r="ER110" s="8"/>
      <c r="ES110" s="8"/>
      <c r="ET110" s="8"/>
      <c r="EU110" s="8"/>
      <c r="EV110" s="8"/>
      <c r="EW110" s="8"/>
      <c r="EX110" s="8"/>
    </row>
    <row r="111" spans="25:154" s="4" customFormat="1" ht="15" customHeight="1">
      <c r="Y111" s="29"/>
      <c r="Z111" s="29"/>
      <c r="AA111" s="30"/>
      <c r="AB111" s="30"/>
      <c r="AC111" s="30"/>
      <c r="AD111" s="30"/>
      <c r="AE111" s="31"/>
      <c r="AF111" s="31"/>
      <c r="AG111" s="31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8"/>
      <c r="ER111" s="8"/>
      <c r="ES111" s="8"/>
      <c r="ET111" s="8"/>
      <c r="EU111" s="8"/>
      <c r="EV111" s="8"/>
      <c r="EW111" s="8"/>
      <c r="EX111" s="8"/>
    </row>
    <row r="112" spans="25:154" s="4" customFormat="1" ht="15" customHeight="1">
      <c r="Y112" s="29"/>
      <c r="Z112" s="29"/>
      <c r="AA112" s="30"/>
      <c r="AB112" s="30"/>
      <c r="AC112" s="30"/>
      <c r="AD112" s="30"/>
      <c r="AE112" s="31"/>
      <c r="AF112" s="31"/>
      <c r="AG112" s="31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8"/>
      <c r="ER112" s="8"/>
      <c r="ES112" s="8"/>
      <c r="ET112" s="8"/>
      <c r="EU112" s="8"/>
      <c r="EV112" s="8"/>
      <c r="EW112" s="8"/>
      <c r="EX112" s="8"/>
    </row>
    <row r="113" spans="25:154" s="4" customFormat="1" ht="15" customHeight="1">
      <c r="Y113" s="29"/>
      <c r="Z113" s="29"/>
      <c r="AA113" s="30"/>
      <c r="AB113" s="30"/>
      <c r="AC113" s="30"/>
      <c r="AD113" s="30"/>
      <c r="AE113" s="31"/>
      <c r="AF113" s="31"/>
      <c r="AG113" s="31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8"/>
      <c r="ER113" s="8"/>
      <c r="ES113" s="8"/>
      <c r="ET113" s="8"/>
      <c r="EU113" s="8"/>
      <c r="EV113" s="8"/>
      <c r="EW113" s="8"/>
      <c r="EX113" s="8"/>
    </row>
    <row r="114" spans="25:154" s="4" customFormat="1" ht="15" customHeight="1">
      <c r="Y114" s="29"/>
      <c r="Z114" s="29"/>
      <c r="AA114" s="30"/>
      <c r="AB114" s="30"/>
      <c r="AC114" s="30"/>
      <c r="AD114" s="30"/>
      <c r="AE114" s="31"/>
      <c r="AF114" s="31"/>
      <c r="AG114" s="31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8"/>
      <c r="ER114" s="8"/>
      <c r="ES114" s="8"/>
      <c r="ET114" s="8"/>
      <c r="EU114" s="8"/>
      <c r="EV114" s="8"/>
      <c r="EW114" s="8"/>
      <c r="EX114" s="8"/>
    </row>
    <row r="115" spans="25:154" s="4" customFormat="1" ht="15" customHeight="1">
      <c r="Y115" s="29"/>
      <c r="Z115" s="29"/>
      <c r="AA115" s="30"/>
      <c r="AB115" s="30"/>
      <c r="AC115" s="30"/>
      <c r="AD115" s="30"/>
      <c r="AE115" s="31"/>
      <c r="AF115" s="31"/>
      <c r="AG115" s="31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8"/>
      <c r="ER115" s="8"/>
      <c r="ES115" s="8"/>
      <c r="ET115" s="8"/>
      <c r="EU115" s="8"/>
      <c r="EV115" s="8"/>
      <c r="EW115" s="8"/>
      <c r="EX115" s="8"/>
    </row>
    <row r="116" spans="25:154" s="4" customFormat="1" ht="15" customHeight="1">
      <c r="Y116" s="29"/>
      <c r="Z116" s="29"/>
      <c r="AA116" s="30"/>
      <c r="AB116" s="30"/>
      <c r="AC116" s="30"/>
      <c r="AD116" s="30"/>
      <c r="AE116" s="31"/>
      <c r="AF116" s="31"/>
      <c r="AG116" s="31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8"/>
      <c r="ER116" s="8"/>
      <c r="ES116" s="8"/>
      <c r="ET116" s="8"/>
      <c r="EU116" s="8"/>
      <c r="EV116" s="8"/>
      <c r="EW116" s="8"/>
      <c r="EX116" s="8"/>
    </row>
    <row r="117" spans="25:154" s="4" customFormat="1" ht="15" customHeight="1">
      <c r="Y117" s="29"/>
      <c r="Z117" s="29"/>
      <c r="AA117" s="30"/>
      <c r="AB117" s="30"/>
      <c r="AC117" s="30"/>
      <c r="AD117" s="30"/>
      <c r="AE117" s="31"/>
      <c r="AF117" s="31"/>
      <c r="AG117" s="31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8"/>
      <c r="ER117" s="8"/>
      <c r="ES117" s="8"/>
      <c r="ET117" s="8"/>
      <c r="EU117" s="8"/>
      <c r="EV117" s="8"/>
      <c r="EW117" s="8"/>
      <c r="EX117" s="8"/>
    </row>
    <row r="118" spans="25:154" s="4" customFormat="1" ht="15" customHeight="1">
      <c r="Y118" s="29"/>
      <c r="Z118" s="29"/>
      <c r="AA118" s="30"/>
      <c r="AB118" s="30"/>
      <c r="AC118" s="30"/>
      <c r="AD118" s="30"/>
      <c r="AE118" s="31"/>
      <c r="AF118" s="31"/>
      <c r="AG118" s="31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8"/>
      <c r="ER118" s="8"/>
      <c r="ES118" s="8"/>
      <c r="ET118" s="8"/>
      <c r="EU118" s="8"/>
      <c r="EV118" s="8"/>
      <c r="EW118" s="8"/>
      <c r="EX118" s="8"/>
    </row>
    <row r="119" spans="25:154" s="4" customFormat="1" ht="15" customHeight="1">
      <c r="Y119" s="29"/>
      <c r="Z119" s="29"/>
      <c r="AA119" s="30"/>
      <c r="AB119" s="30"/>
      <c r="AC119" s="30"/>
      <c r="AD119" s="30"/>
      <c r="AE119" s="31"/>
      <c r="AF119" s="31"/>
      <c r="AG119" s="31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8"/>
      <c r="ER119" s="8"/>
      <c r="ES119" s="8"/>
      <c r="ET119" s="8"/>
      <c r="EU119" s="8"/>
      <c r="EV119" s="8"/>
      <c r="EW119" s="8"/>
      <c r="EX119" s="8"/>
    </row>
    <row r="120" spans="25:154" s="4" customFormat="1" ht="15" customHeight="1">
      <c r="Y120" s="29"/>
      <c r="Z120" s="29"/>
      <c r="AA120" s="30"/>
      <c r="AB120" s="30"/>
      <c r="AC120" s="30"/>
      <c r="AD120" s="30"/>
      <c r="AE120" s="31"/>
      <c r="AF120" s="31"/>
      <c r="AG120" s="31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8"/>
      <c r="ER120" s="8"/>
      <c r="ES120" s="8"/>
      <c r="ET120" s="8"/>
      <c r="EU120" s="8"/>
      <c r="EV120" s="8"/>
      <c r="EW120" s="8"/>
      <c r="EX120" s="8"/>
    </row>
    <row r="121" spans="25:154" s="4" customFormat="1" ht="15" customHeight="1">
      <c r="Y121" s="29"/>
      <c r="Z121" s="29"/>
      <c r="AA121" s="30"/>
      <c r="AB121" s="30"/>
      <c r="AC121" s="30"/>
      <c r="AD121" s="30"/>
      <c r="AE121" s="31"/>
      <c r="AF121" s="31"/>
      <c r="AG121" s="31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8"/>
      <c r="ER121" s="8"/>
      <c r="ES121" s="8"/>
      <c r="ET121" s="8"/>
      <c r="EU121" s="8"/>
      <c r="EV121" s="8"/>
      <c r="EW121" s="8"/>
      <c r="EX121" s="8"/>
    </row>
    <row r="122" spans="25:154" s="4" customFormat="1" ht="15" customHeight="1">
      <c r="Y122" s="29"/>
      <c r="Z122" s="29"/>
      <c r="AA122" s="30"/>
      <c r="AB122" s="30"/>
      <c r="AC122" s="30"/>
      <c r="AD122" s="30"/>
      <c r="AE122" s="31"/>
      <c r="AF122" s="31"/>
      <c r="AG122" s="31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8"/>
      <c r="ER122" s="8"/>
      <c r="ES122" s="8"/>
      <c r="ET122" s="8"/>
      <c r="EU122" s="8"/>
      <c r="EV122" s="8"/>
      <c r="EW122" s="8"/>
      <c r="EX122" s="8"/>
    </row>
    <row r="123" spans="25:154" s="4" customFormat="1" ht="15" customHeight="1">
      <c r="Y123" s="29"/>
      <c r="Z123" s="29"/>
      <c r="AA123" s="30"/>
      <c r="AB123" s="30"/>
      <c r="AC123" s="30"/>
      <c r="AD123" s="30"/>
      <c r="AE123" s="31"/>
      <c r="AF123" s="31"/>
      <c r="AG123" s="31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8"/>
      <c r="ER123" s="8"/>
      <c r="ES123" s="8"/>
      <c r="ET123" s="8"/>
      <c r="EU123" s="8"/>
      <c r="EV123" s="8"/>
      <c r="EW123" s="8"/>
      <c r="EX123" s="8"/>
    </row>
    <row r="124" spans="25:154" s="4" customFormat="1" ht="15" customHeight="1">
      <c r="Y124" s="29"/>
      <c r="Z124" s="29"/>
      <c r="AA124" s="30"/>
      <c r="AB124" s="30"/>
      <c r="AC124" s="30"/>
      <c r="AD124" s="30"/>
      <c r="AE124" s="31"/>
      <c r="AF124" s="31"/>
      <c r="AG124" s="31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8"/>
      <c r="ER124" s="8"/>
      <c r="ES124" s="8"/>
      <c r="ET124" s="8"/>
      <c r="EU124" s="8"/>
      <c r="EV124" s="8"/>
      <c r="EW124" s="8"/>
      <c r="EX124" s="8"/>
    </row>
    <row r="125" spans="25:154" s="4" customFormat="1" ht="15" customHeight="1">
      <c r="Y125" s="29"/>
      <c r="Z125" s="29"/>
      <c r="AA125" s="30"/>
      <c r="AB125" s="30"/>
      <c r="AC125" s="30"/>
      <c r="AD125" s="30"/>
      <c r="AE125" s="31"/>
      <c r="AF125" s="31"/>
      <c r="AG125" s="31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8"/>
      <c r="ER125" s="8"/>
      <c r="ES125" s="8"/>
      <c r="ET125" s="8"/>
      <c r="EU125" s="8"/>
      <c r="EV125" s="8"/>
      <c r="EW125" s="8"/>
      <c r="EX125" s="8"/>
    </row>
    <row r="126" spans="25:154" s="4" customFormat="1" ht="15" customHeight="1">
      <c r="Y126" s="29"/>
      <c r="Z126" s="29"/>
      <c r="AA126" s="30"/>
      <c r="AB126" s="30"/>
      <c r="AC126" s="30"/>
      <c r="AD126" s="30"/>
      <c r="AE126" s="31"/>
      <c r="AF126" s="31"/>
      <c r="AG126" s="31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8"/>
      <c r="ER126" s="8"/>
      <c r="ES126" s="8"/>
      <c r="ET126" s="8"/>
      <c r="EU126" s="8"/>
      <c r="EV126" s="8"/>
      <c r="EW126" s="8"/>
      <c r="EX126" s="8"/>
    </row>
    <row r="127" spans="25:154" s="4" customFormat="1" ht="15" customHeight="1">
      <c r="Y127" s="29"/>
      <c r="Z127" s="29"/>
      <c r="AA127" s="30"/>
      <c r="AB127" s="30"/>
      <c r="AC127" s="30"/>
      <c r="AD127" s="30"/>
      <c r="AE127" s="31"/>
      <c r="AF127" s="31"/>
      <c r="AG127" s="31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8"/>
      <c r="ER127" s="8"/>
      <c r="ES127" s="8"/>
      <c r="ET127" s="8"/>
      <c r="EU127" s="8"/>
      <c r="EV127" s="8"/>
      <c r="EW127" s="8"/>
      <c r="EX127" s="8"/>
    </row>
    <row r="128" spans="25:154" s="4" customFormat="1" ht="15" customHeight="1">
      <c r="Y128" s="29"/>
      <c r="Z128" s="29"/>
      <c r="AA128" s="30"/>
      <c r="AB128" s="30"/>
      <c r="AC128" s="30"/>
      <c r="AD128" s="30"/>
      <c r="AE128" s="31"/>
      <c r="AF128" s="31"/>
      <c r="AG128" s="31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8"/>
      <c r="ER128" s="8"/>
      <c r="ES128" s="8"/>
      <c r="ET128" s="8"/>
      <c r="EU128" s="8"/>
      <c r="EV128" s="8"/>
      <c r="EW128" s="8"/>
      <c r="EX128" s="8"/>
    </row>
    <row r="129" spans="25:154" s="4" customFormat="1" ht="15" customHeight="1">
      <c r="Y129" s="29"/>
      <c r="Z129" s="29"/>
      <c r="AA129" s="30"/>
      <c r="AB129" s="30"/>
      <c r="AC129" s="30"/>
      <c r="AD129" s="30"/>
      <c r="AE129" s="31"/>
      <c r="AF129" s="31"/>
      <c r="AG129" s="31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8"/>
      <c r="ER129" s="8"/>
      <c r="ES129" s="8"/>
      <c r="ET129" s="8"/>
      <c r="EU129" s="8"/>
      <c r="EV129" s="8"/>
      <c r="EW129" s="8"/>
      <c r="EX129" s="8"/>
    </row>
    <row r="130" spans="25:154" s="4" customFormat="1" ht="15" customHeight="1">
      <c r="Y130" s="29"/>
      <c r="Z130" s="29"/>
      <c r="AA130" s="30"/>
      <c r="AB130" s="30"/>
      <c r="AC130" s="30"/>
      <c r="AD130" s="30"/>
      <c r="AE130" s="31"/>
      <c r="AF130" s="31"/>
      <c r="AG130" s="31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8"/>
      <c r="ER130" s="8"/>
      <c r="ES130" s="8"/>
      <c r="ET130" s="8"/>
      <c r="EU130" s="8"/>
      <c r="EV130" s="8"/>
      <c r="EW130" s="8"/>
      <c r="EX130" s="8"/>
    </row>
    <row r="131" spans="25:154" s="4" customFormat="1" ht="15" customHeight="1">
      <c r="Y131" s="29"/>
      <c r="Z131" s="29"/>
      <c r="AA131" s="30"/>
      <c r="AB131" s="30"/>
      <c r="AC131" s="30"/>
      <c r="AD131" s="30"/>
      <c r="AE131" s="31"/>
      <c r="AF131" s="31"/>
      <c r="AG131" s="31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8"/>
      <c r="ER131" s="8"/>
      <c r="ES131" s="8"/>
      <c r="ET131" s="8"/>
      <c r="EU131" s="8"/>
      <c r="EV131" s="8"/>
      <c r="EW131" s="8"/>
      <c r="EX131" s="8"/>
    </row>
    <row r="132" spans="25:154" s="4" customFormat="1" ht="15" customHeight="1">
      <c r="Y132" s="29"/>
      <c r="Z132" s="29"/>
      <c r="AA132" s="30"/>
      <c r="AB132" s="30"/>
      <c r="AC132" s="30"/>
      <c r="AD132" s="30"/>
      <c r="AE132" s="31"/>
      <c r="AF132" s="31"/>
      <c r="AG132" s="31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8"/>
      <c r="ER132" s="8"/>
      <c r="ES132" s="8"/>
      <c r="ET132" s="8"/>
      <c r="EU132" s="8"/>
      <c r="EV132" s="8"/>
      <c r="EW132" s="8"/>
      <c r="EX132" s="8"/>
    </row>
    <row r="133" spans="25:154" s="4" customFormat="1" ht="15" customHeight="1">
      <c r="Y133" s="29"/>
      <c r="Z133" s="29"/>
      <c r="AA133" s="30"/>
      <c r="AB133" s="30"/>
      <c r="AC133" s="30"/>
      <c r="AD133" s="30"/>
      <c r="AE133" s="31"/>
      <c r="AF133" s="31"/>
      <c r="AG133" s="31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8"/>
      <c r="ER133" s="8"/>
      <c r="ES133" s="8"/>
      <c r="ET133" s="8"/>
      <c r="EU133" s="8"/>
      <c r="EV133" s="8"/>
      <c r="EW133" s="8"/>
      <c r="EX133" s="8"/>
    </row>
    <row r="134" spans="25:154" s="4" customFormat="1" ht="15" customHeight="1">
      <c r="Y134" s="29"/>
      <c r="Z134" s="29"/>
      <c r="AA134" s="30"/>
      <c r="AB134" s="30"/>
      <c r="AC134" s="30"/>
      <c r="AD134" s="30"/>
      <c r="AE134" s="31"/>
      <c r="AF134" s="31"/>
      <c r="AG134" s="31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8"/>
      <c r="ER134" s="8"/>
      <c r="ES134" s="8"/>
      <c r="ET134" s="8"/>
      <c r="EU134" s="8"/>
      <c r="EV134" s="8"/>
      <c r="EW134" s="8"/>
      <c r="EX134" s="8"/>
    </row>
    <row r="135" spans="25:154" s="4" customFormat="1" ht="15" customHeight="1">
      <c r="Y135" s="29"/>
      <c r="Z135" s="29"/>
      <c r="AA135" s="30"/>
      <c r="AB135" s="30"/>
      <c r="AC135" s="30"/>
      <c r="AD135" s="30"/>
      <c r="AE135" s="31"/>
      <c r="AF135" s="31"/>
      <c r="AG135" s="31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8"/>
      <c r="ER135" s="8"/>
      <c r="ES135" s="8"/>
      <c r="ET135" s="8"/>
      <c r="EU135" s="8"/>
      <c r="EV135" s="8"/>
      <c r="EW135" s="8"/>
      <c r="EX135" s="8"/>
    </row>
    <row r="136" spans="25:154" s="4" customFormat="1" ht="15" customHeight="1">
      <c r="Y136" s="29"/>
      <c r="Z136" s="29"/>
      <c r="AA136" s="30"/>
      <c r="AB136" s="30"/>
      <c r="AC136" s="30"/>
      <c r="AD136" s="30"/>
      <c r="AE136" s="31"/>
      <c r="AF136" s="31"/>
      <c r="AG136" s="31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8"/>
      <c r="ER136" s="8"/>
      <c r="ES136" s="8"/>
      <c r="ET136" s="8"/>
      <c r="EU136" s="8"/>
      <c r="EV136" s="8"/>
      <c r="EW136" s="8"/>
      <c r="EX136" s="8"/>
    </row>
    <row r="137" spans="25:154" s="4" customFormat="1" ht="15" customHeight="1">
      <c r="Y137" s="29"/>
      <c r="Z137" s="29"/>
      <c r="AA137" s="30"/>
      <c r="AB137" s="30"/>
      <c r="AC137" s="30"/>
      <c r="AD137" s="30"/>
      <c r="AE137" s="31"/>
      <c r="AF137" s="31"/>
      <c r="AG137" s="31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8"/>
      <c r="ER137" s="8"/>
      <c r="ES137" s="8"/>
      <c r="ET137" s="8"/>
      <c r="EU137" s="8"/>
      <c r="EV137" s="8"/>
      <c r="EW137" s="8"/>
      <c r="EX137" s="8"/>
    </row>
    <row r="138" spans="25:154" s="4" customFormat="1" ht="15" customHeight="1">
      <c r="Y138" s="29"/>
      <c r="Z138" s="29"/>
      <c r="AA138" s="30"/>
      <c r="AB138" s="30"/>
      <c r="AC138" s="30"/>
      <c r="AD138" s="30"/>
      <c r="AE138" s="31"/>
      <c r="AF138" s="31"/>
      <c r="AG138" s="31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8"/>
      <c r="ER138" s="8"/>
      <c r="ES138" s="8"/>
      <c r="ET138" s="8"/>
      <c r="EU138" s="8"/>
      <c r="EV138" s="8"/>
      <c r="EW138" s="8"/>
      <c r="EX138" s="8"/>
    </row>
    <row r="139" spans="25:154" s="4" customFormat="1" ht="15" customHeight="1">
      <c r="Y139" s="29"/>
      <c r="Z139" s="29"/>
      <c r="AA139" s="30"/>
      <c r="AB139" s="30"/>
      <c r="AC139" s="30"/>
      <c r="AD139" s="30"/>
      <c r="AE139" s="31"/>
      <c r="AF139" s="31"/>
      <c r="AG139" s="31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8"/>
      <c r="ER139" s="8"/>
      <c r="ES139" s="8"/>
      <c r="ET139" s="8"/>
      <c r="EU139" s="8"/>
      <c r="EV139" s="8"/>
      <c r="EW139" s="8"/>
      <c r="EX139" s="8"/>
    </row>
    <row r="140" spans="25:154" s="4" customFormat="1" ht="15" customHeight="1">
      <c r="Y140" s="29"/>
      <c r="Z140" s="29"/>
      <c r="AA140" s="30"/>
      <c r="AB140" s="30"/>
      <c r="AC140" s="30"/>
      <c r="AD140" s="30"/>
      <c r="AE140" s="31"/>
      <c r="AF140" s="31"/>
      <c r="AG140" s="31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8"/>
      <c r="ER140" s="8"/>
      <c r="ES140" s="8"/>
      <c r="ET140" s="8"/>
      <c r="EU140" s="8"/>
      <c r="EV140" s="8"/>
      <c r="EW140" s="8"/>
      <c r="EX140" s="8"/>
    </row>
    <row r="141" spans="25:154" s="4" customFormat="1" ht="15" customHeight="1">
      <c r="Y141" s="29"/>
      <c r="Z141" s="29"/>
      <c r="AA141" s="30"/>
      <c r="AB141" s="30"/>
      <c r="AC141" s="30"/>
      <c r="AD141" s="30"/>
      <c r="AE141" s="31"/>
      <c r="AF141" s="31"/>
      <c r="AG141" s="31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8"/>
      <c r="ER141" s="8"/>
      <c r="ES141" s="8"/>
      <c r="ET141" s="8"/>
      <c r="EU141" s="8"/>
      <c r="EV141" s="8"/>
      <c r="EW141" s="8"/>
      <c r="EX141" s="8"/>
    </row>
    <row r="142" spans="25:154" s="4" customFormat="1" ht="15" customHeight="1">
      <c r="Y142" s="29"/>
      <c r="Z142" s="29"/>
      <c r="AA142" s="30"/>
      <c r="AB142" s="30"/>
      <c r="AC142" s="30"/>
      <c r="AD142" s="30"/>
      <c r="AE142" s="31"/>
      <c r="AF142" s="31"/>
      <c r="AG142" s="31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8"/>
      <c r="ER142" s="8"/>
      <c r="ES142" s="8"/>
      <c r="ET142" s="8"/>
      <c r="EU142" s="8"/>
      <c r="EV142" s="8"/>
      <c r="EW142" s="8"/>
      <c r="EX142" s="8"/>
    </row>
    <row r="143" spans="25:154" s="4" customFormat="1" ht="15" customHeight="1">
      <c r="Y143" s="29"/>
      <c r="Z143" s="29"/>
      <c r="AA143" s="30"/>
      <c r="AB143" s="30"/>
      <c r="AC143" s="30"/>
      <c r="AD143" s="30"/>
      <c r="AE143" s="31"/>
      <c r="AF143" s="31"/>
      <c r="AG143" s="31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8"/>
      <c r="ER143" s="8"/>
      <c r="ES143" s="8"/>
      <c r="ET143" s="8"/>
      <c r="EU143" s="8"/>
      <c r="EV143" s="8"/>
      <c r="EW143" s="8"/>
      <c r="EX143" s="8"/>
    </row>
    <row r="144" spans="25:154" s="4" customFormat="1" ht="15" customHeight="1">
      <c r="Y144" s="29"/>
      <c r="Z144" s="29"/>
      <c r="AA144" s="30"/>
      <c r="AB144" s="30"/>
      <c r="AC144" s="30"/>
      <c r="AD144" s="30"/>
      <c r="AE144" s="31"/>
      <c r="AF144" s="31"/>
      <c r="AG144" s="31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8"/>
      <c r="ER144" s="8"/>
      <c r="ES144" s="8"/>
      <c r="ET144" s="8"/>
      <c r="EU144" s="8"/>
      <c r="EV144" s="8"/>
      <c r="EW144" s="8"/>
      <c r="EX144" s="8"/>
    </row>
    <row r="145" spans="25:154" s="4" customFormat="1" ht="15" customHeight="1">
      <c r="Y145" s="29"/>
      <c r="Z145" s="29"/>
      <c r="AA145" s="30"/>
      <c r="AB145" s="30"/>
      <c r="AC145" s="30"/>
      <c r="AD145" s="30"/>
      <c r="AE145" s="31"/>
      <c r="AF145" s="31"/>
      <c r="AG145" s="31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8"/>
      <c r="ER145" s="8"/>
      <c r="ES145" s="8"/>
      <c r="ET145" s="8"/>
      <c r="EU145" s="8"/>
      <c r="EV145" s="8"/>
      <c r="EW145" s="8"/>
      <c r="EX145" s="8"/>
    </row>
    <row r="146" spans="25:154" s="4" customFormat="1" ht="15" customHeight="1">
      <c r="Y146" s="29"/>
      <c r="Z146" s="29"/>
      <c r="AA146" s="30"/>
      <c r="AB146" s="30"/>
      <c r="AC146" s="30"/>
      <c r="AD146" s="30"/>
      <c r="AE146" s="31"/>
      <c r="AF146" s="31"/>
      <c r="AG146" s="31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8"/>
      <c r="ER146" s="8"/>
      <c r="ES146" s="8"/>
      <c r="ET146" s="8"/>
      <c r="EU146" s="8"/>
      <c r="EV146" s="8"/>
      <c r="EW146" s="8"/>
      <c r="EX146" s="8"/>
    </row>
    <row r="147" spans="25:154" s="4" customFormat="1" ht="15" customHeight="1">
      <c r="Y147" s="29"/>
      <c r="Z147" s="29"/>
      <c r="AA147" s="30"/>
      <c r="AB147" s="30"/>
      <c r="AC147" s="30"/>
      <c r="AD147" s="30"/>
      <c r="AE147" s="31"/>
      <c r="AF147" s="31"/>
      <c r="AG147" s="31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8"/>
      <c r="ER147" s="8"/>
      <c r="ES147" s="8"/>
      <c r="ET147" s="8"/>
      <c r="EU147" s="8"/>
      <c r="EV147" s="8"/>
      <c r="EW147" s="8"/>
      <c r="EX147" s="8"/>
    </row>
    <row r="148" spans="25:154" s="4" customFormat="1" ht="15" customHeight="1">
      <c r="Y148" s="29"/>
      <c r="Z148" s="29"/>
      <c r="AA148" s="30"/>
      <c r="AB148" s="30"/>
      <c r="AC148" s="30"/>
      <c r="AD148" s="30"/>
      <c r="AE148" s="31"/>
      <c r="AF148" s="31"/>
      <c r="AG148" s="31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8"/>
      <c r="ER148" s="8"/>
      <c r="ES148" s="8"/>
      <c r="ET148" s="8"/>
      <c r="EU148" s="8"/>
      <c r="EV148" s="8"/>
      <c r="EW148" s="8"/>
      <c r="EX148" s="8"/>
    </row>
    <row r="149" spans="25:154" s="4" customFormat="1" ht="15" customHeight="1">
      <c r="Y149" s="29"/>
      <c r="Z149" s="29"/>
      <c r="AA149" s="30"/>
      <c r="AB149" s="30"/>
      <c r="AC149" s="30"/>
      <c r="AD149" s="30"/>
      <c r="AE149" s="31"/>
      <c r="AF149" s="31"/>
      <c r="AG149" s="31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8"/>
      <c r="ER149" s="8"/>
      <c r="ES149" s="8"/>
      <c r="ET149" s="8"/>
      <c r="EU149" s="8"/>
      <c r="EV149" s="8"/>
      <c r="EW149" s="8"/>
      <c r="EX149" s="8"/>
    </row>
    <row r="150" spans="25:154" s="4" customFormat="1" ht="15" customHeight="1">
      <c r="Y150" s="29"/>
      <c r="Z150" s="29"/>
      <c r="AA150" s="30"/>
      <c r="AB150" s="30"/>
      <c r="AC150" s="30"/>
      <c r="AD150" s="30"/>
      <c r="AE150" s="31"/>
      <c r="AF150" s="31"/>
      <c r="AG150" s="31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8"/>
      <c r="ER150" s="8"/>
      <c r="ES150" s="8"/>
      <c r="ET150" s="8"/>
      <c r="EU150" s="8"/>
      <c r="EV150" s="8"/>
      <c r="EW150" s="8"/>
      <c r="EX150" s="8"/>
    </row>
    <row r="151" spans="25:154" s="4" customFormat="1" ht="15" customHeight="1">
      <c r="Y151" s="29"/>
      <c r="Z151" s="29"/>
      <c r="AA151" s="30"/>
      <c r="AB151" s="30"/>
      <c r="AC151" s="30"/>
      <c r="AD151" s="30"/>
      <c r="AE151" s="31"/>
      <c r="AF151" s="31"/>
      <c r="AG151" s="31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8"/>
      <c r="ER151" s="8"/>
      <c r="ES151" s="8"/>
      <c r="ET151" s="8"/>
      <c r="EU151" s="8"/>
      <c r="EV151" s="8"/>
      <c r="EW151" s="8"/>
      <c r="EX151" s="8"/>
    </row>
    <row r="152" spans="25:154" s="4" customFormat="1" ht="15" customHeight="1">
      <c r="Y152" s="29"/>
      <c r="Z152" s="29"/>
      <c r="AA152" s="30"/>
      <c r="AB152" s="30"/>
      <c r="AC152" s="30"/>
      <c r="AD152" s="30"/>
      <c r="AE152" s="31"/>
      <c r="AF152" s="31"/>
      <c r="AG152" s="31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8"/>
      <c r="ER152" s="8"/>
      <c r="ES152" s="8"/>
      <c r="ET152" s="8"/>
      <c r="EU152" s="8"/>
      <c r="EV152" s="8"/>
      <c r="EW152" s="8"/>
      <c r="EX152" s="8"/>
    </row>
    <row r="153" spans="25:154" s="4" customFormat="1" ht="15" customHeight="1">
      <c r="Y153" s="29"/>
      <c r="Z153" s="29"/>
      <c r="AA153" s="30"/>
      <c r="AB153" s="30"/>
      <c r="AC153" s="30"/>
      <c r="AD153" s="30"/>
      <c r="AE153" s="31"/>
      <c r="AF153" s="31"/>
      <c r="AG153" s="31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8"/>
      <c r="ER153" s="8"/>
      <c r="ES153" s="8"/>
      <c r="ET153" s="8"/>
      <c r="EU153" s="8"/>
      <c r="EV153" s="8"/>
      <c r="EW153" s="8"/>
      <c r="EX153" s="8"/>
    </row>
    <row r="154" spans="25:154" s="4" customFormat="1" ht="15" customHeight="1">
      <c r="Y154" s="29"/>
      <c r="Z154" s="29"/>
      <c r="AA154" s="30"/>
      <c r="AB154" s="30"/>
      <c r="AC154" s="30"/>
      <c r="AD154" s="30"/>
      <c r="AE154" s="31"/>
      <c r="AF154" s="31"/>
      <c r="AG154" s="31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8"/>
      <c r="ER154" s="8"/>
      <c r="ES154" s="8"/>
      <c r="ET154" s="8"/>
      <c r="EU154" s="8"/>
      <c r="EV154" s="8"/>
      <c r="EW154" s="8"/>
      <c r="EX154" s="8"/>
    </row>
    <row r="155" spans="25:154" s="4" customFormat="1" ht="15" customHeight="1">
      <c r="Y155" s="29"/>
      <c r="Z155" s="29"/>
      <c r="AA155" s="30"/>
      <c r="AB155" s="30"/>
      <c r="AC155" s="30"/>
      <c r="AD155" s="30"/>
      <c r="AE155" s="31"/>
      <c r="AF155" s="31"/>
      <c r="AG155" s="31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8"/>
      <c r="ER155" s="8"/>
      <c r="ES155" s="8"/>
      <c r="ET155" s="8"/>
      <c r="EU155" s="8"/>
      <c r="EV155" s="8"/>
      <c r="EW155" s="8"/>
      <c r="EX155" s="8"/>
    </row>
    <row r="156" spans="25:154" s="4" customFormat="1" ht="15" customHeight="1">
      <c r="Y156" s="29"/>
      <c r="Z156" s="29"/>
      <c r="AA156" s="30"/>
      <c r="AB156" s="30"/>
      <c r="AC156" s="30"/>
      <c r="AD156" s="30"/>
      <c r="AE156" s="31"/>
      <c r="AF156" s="31"/>
      <c r="AG156" s="31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8"/>
      <c r="ER156" s="8"/>
      <c r="ES156" s="8"/>
      <c r="ET156" s="8"/>
      <c r="EU156" s="8"/>
      <c r="EV156" s="8"/>
      <c r="EW156" s="8"/>
      <c r="EX156" s="8"/>
    </row>
    <row r="157" spans="25:154" s="4" customFormat="1" ht="15" customHeight="1">
      <c r="Y157" s="29"/>
      <c r="Z157" s="29"/>
      <c r="AA157" s="30"/>
      <c r="AB157" s="30"/>
      <c r="AC157" s="30"/>
      <c r="AD157" s="30"/>
      <c r="AE157" s="31"/>
      <c r="AF157" s="31"/>
      <c r="AG157" s="31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8"/>
      <c r="ER157" s="8"/>
      <c r="ES157" s="8"/>
      <c r="ET157" s="8"/>
      <c r="EU157" s="8"/>
      <c r="EV157" s="8"/>
      <c r="EW157" s="8"/>
      <c r="EX157" s="8"/>
    </row>
    <row r="158" spans="25:154" s="4" customFormat="1" ht="15" customHeight="1">
      <c r="Y158" s="29"/>
      <c r="Z158" s="29"/>
      <c r="AA158" s="30"/>
      <c r="AB158" s="30"/>
      <c r="AC158" s="30"/>
      <c r="AD158" s="30"/>
      <c r="AE158" s="31"/>
      <c r="AF158" s="31"/>
      <c r="AG158" s="31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8"/>
      <c r="ER158" s="8"/>
      <c r="ES158" s="8"/>
      <c r="ET158" s="8"/>
      <c r="EU158" s="8"/>
      <c r="EV158" s="8"/>
      <c r="EW158" s="8"/>
      <c r="EX158" s="8"/>
    </row>
    <row r="159" spans="25:154" s="4" customFormat="1" ht="15" customHeight="1">
      <c r="Y159" s="29"/>
      <c r="Z159" s="29"/>
      <c r="AA159" s="30"/>
      <c r="AB159" s="30"/>
      <c r="AC159" s="30"/>
      <c r="AD159" s="30"/>
      <c r="AE159" s="31"/>
      <c r="AF159" s="31"/>
      <c r="AG159" s="31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8"/>
      <c r="ER159" s="8"/>
      <c r="ES159" s="8"/>
      <c r="ET159" s="8"/>
      <c r="EU159" s="8"/>
      <c r="EV159" s="8"/>
      <c r="EW159" s="8"/>
      <c r="EX159" s="8"/>
    </row>
    <row r="160" spans="25:154" s="4" customFormat="1" ht="15" customHeight="1">
      <c r="Y160" s="29"/>
      <c r="Z160" s="29"/>
      <c r="AA160" s="30"/>
      <c r="AB160" s="30"/>
      <c r="AC160" s="30"/>
      <c r="AD160" s="30"/>
      <c r="AE160" s="31"/>
      <c r="AF160" s="31"/>
      <c r="AG160" s="31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8"/>
      <c r="ER160" s="8"/>
      <c r="ES160" s="8"/>
      <c r="ET160" s="8"/>
      <c r="EU160" s="8"/>
      <c r="EV160" s="8"/>
      <c r="EW160" s="8"/>
      <c r="EX160" s="8"/>
    </row>
    <row r="161" spans="25:154" s="4" customFormat="1" ht="15" customHeight="1">
      <c r="Y161" s="29"/>
      <c r="Z161" s="29"/>
      <c r="AA161" s="30"/>
      <c r="AB161" s="30"/>
      <c r="AC161" s="30"/>
      <c r="AD161" s="30"/>
      <c r="AE161" s="31"/>
      <c r="AF161" s="31"/>
      <c r="AG161" s="31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8"/>
      <c r="ER161" s="8"/>
      <c r="ES161" s="8"/>
      <c r="ET161" s="8"/>
      <c r="EU161" s="8"/>
      <c r="EV161" s="8"/>
      <c r="EW161" s="8"/>
      <c r="EX161" s="8"/>
    </row>
    <row r="162" spans="25:154" s="4" customFormat="1" ht="15" customHeight="1">
      <c r="Y162" s="29"/>
      <c r="Z162" s="29"/>
      <c r="AA162" s="30"/>
      <c r="AB162" s="30"/>
      <c r="AC162" s="30"/>
      <c r="AD162" s="30"/>
      <c r="AE162" s="31"/>
      <c r="AF162" s="31"/>
      <c r="AG162" s="31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8"/>
      <c r="ER162" s="8"/>
      <c r="ES162" s="8"/>
      <c r="ET162" s="8"/>
      <c r="EU162" s="8"/>
      <c r="EV162" s="8"/>
      <c r="EW162" s="8"/>
      <c r="EX162" s="8"/>
    </row>
    <row r="163" spans="25:154" s="4" customFormat="1" ht="15" customHeight="1">
      <c r="Y163" s="29"/>
      <c r="Z163" s="29"/>
      <c r="AA163" s="30"/>
      <c r="AB163" s="30"/>
      <c r="AC163" s="30"/>
      <c r="AD163" s="30"/>
      <c r="AE163" s="31"/>
      <c r="AF163" s="31"/>
      <c r="AG163" s="31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8"/>
      <c r="ER163" s="8"/>
      <c r="ES163" s="8"/>
      <c r="ET163" s="8"/>
      <c r="EU163" s="8"/>
      <c r="EV163" s="8"/>
      <c r="EW163" s="8"/>
      <c r="EX163" s="8"/>
    </row>
    <row r="164" spans="25:154" s="4" customFormat="1" ht="15" customHeight="1">
      <c r="Y164" s="29"/>
      <c r="Z164" s="29"/>
      <c r="AA164" s="30"/>
      <c r="AB164" s="30"/>
      <c r="AC164" s="30"/>
      <c r="AD164" s="30"/>
      <c r="AE164" s="31"/>
      <c r="AF164" s="31"/>
      <c r="AG164" s="31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8"/>
      <c r="ER164" s="8"/>
      <c r="ES164" s="8"/>
      <c r="ET164" s="8"/>
      <c r="EU164" s="8"/>
      <c r="EV164" s="8"/>
      <c r="EW164" s="8"/>
      <c r="EX164" s="8"/>
    </row>
    <row r="165" spans="25:154" s="4" customFormat="1" ht="15" customHeight="1">
      <c r="Y165" s="29"/>
      <c r="Z165" s="29"/>
      <c r="AA165" s="30"/>
      <c r="AB165" s="30"/>
      <c r="AC165" s="30"/>
      <c r="AD165" s="30"/>
      <c r="AE165" s="31"/>
      <c r="AF165" s="31"/>
      <c r="AG165" s="31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8"/>
      <c r="ER165" s="8"/>
      <c r="ES165" s="8"/>
      <c r="ET165" s="8"/>
      <c r="EU165" s="8"/>
      <c r="EV165" s="8"/>
      <c r="EW165" s="8"/>
      <c r="EX165" s="8"/>
    </row>
    <row r="166" spans="25:154" s="4" customFormat="1" ht="15" customHeight="1">
      <c r="Y166" s="29"/>
      <c r="Z166" s="29"/>
      <c r="AA166" s="30"/>
      <c r="AB166" s="30"/>
      <c r="AC166" s="30"/>
      <c r="AD166" s="30"/>
      <c r="AE166" s="31"/>
      <c r="AF166" s="31"/>
      <c r="AG166" s="31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8"/>
      <c r="ER166" s="8"/>
      <c r="ES166" s="8"/>
      <c r="ET166" s="8"/>
      <c r="EU166" s="8"/>
      <c r="EV166" s="8"/>
      <c r="EW166" s="8"/>
      <c r="EX166" s="8"/>
    </row>
    <row r="167" spans="25:154" s="4" customFormat="1" ht="15" customHeight="1">
      <c r="Y167" s="29"/>
      <c r="Z167" s="29"/>
      <c r="AA167" s="30"/>
      <c r="AB167" s="30"/>
      <c r="AC167" s="30"/>
      <c r="AD167" s="30"/>
      <c r="AE167" s="31"/>
      <c r="AF167" s="31"/>
      <c r="AG167" s="31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8"/>
      <c r="ER167" s="8"/>
      <c r="ES167" s="8"/>
      <c r="ET167" s="8"/>
      <c r="EU167" s="8"/>
      <c r="EV167" s="8"/>
      <c r="EW167" s="8"/>
      <c r="EX167" s="8"/>
    </row>
    <row r="168" spans="25:154" s="4" customFormat="1" ht="15" customHeight="1">
      <c r="Y168" s="29"/>
      <c r="Z168" s="29"/>
      <c r="AA168" s="30"/>
      <c r="AB168" s="30"/>
      <c r="AC168" s="30"/>
      <c r="AD168" s="30"/>
      <c r="AE168" s="31"/>
      <c r="AF168" s="31"/>
      <c r="AG168" s="31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8"/>
      <c r="ER168" s="8"/>
      <c r="ES168" s="8"/>
      <c r="ET168" s="8"/>
      <c r="EU168" s="8"/>
      <c r="EV168" s="8"/>
      <c r="EW168" s="8"/>
      <c r="EX168" s="8"/>
    </row>
    <row r="169" spans="25:154" s="4" customFormat="1" ht="15" customHeight="1">
      <c r="Y169" s="29"/>
      <c r="Z169" s="29"/>
      <c r="AA169" s="30"/>
      <c r="AB169" s="30"/>
      <c r="AC169" s="30"/>
      <c r="AD169" s="30"/>
      <c r="AE169" s="31"/>
      <c r="AF169" s="31"/>
      <c r="AG169" s="31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8"/>
      <c r="ER169" s="8"/>
      <c r="ES169" s="8"/>
      <c r="ET169" s="8"/>
      <c r="EU169" s="8"/>
      <c r="EV169" s="8"/>
      <c r="EW169" s="8"/>
      <c r="EX169" s="8"/>
    </row>
    <row r="170" spans="25:154" s="4" customFormat="1" ht="15" customHeight="1">
      <c r="Y170" s="29"/>
      <c r="Z170" s="29"/>
      <c r="AA170" s="30"/>
      <c r="AB170" s="30"/>
      <c r="AC170" s="30"/>
      <c r="AD170" s="30"/>
      <c r="AE170" s="31"/>
      <c r="AF170" s="31"/>
      <c r="AG170" s="31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8"/>
      <c r="ER170" s="8"/>
      <c r="ES170" s="8"/>
      <c r="ET170" s="8"/>
      <c r="EU170" s="8"/>
      <c r="EV170" s="8"/>
      <c r="EW170" s="8"/>
      <c r="EX170" s="8"/>
    </row>
    <row r="171" spans="25:154" s="4" customFormat="1" ht="15" customHeight="1">
      <c r="Y171" s="29"/>
      <c r="Z171" s="29"/>
      <c r="AA171" s="30"/>
      <c r="AB171" s="30"/>
      <c r="AC171" s="30"/>
      <c r="AD171" s="30"/>
      <c r="AE171" s="31"/>
      <c r="AF171" s="31"/>
      <c r="AG171" s="31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8"/>
      <c r="ER171" s="8"/>
      <c r="ES171" s="8"/>
      <c r="ET171" s="8"/>
      <c r="EU171" s="8"/>
      <c r="EV171" s="8"/>
      <c r="EW171" s="8"/>
      <c r="EX171" s="8"/>
    </row>
    <row r="172" spans="25:154" s="4" customFormat="1" ht="15" customHeight="1">
      <c r="Y172" s="29"/>
      <c r="Z172" s="29"/>
      <c r="AA172" s="30"/>
      <c r="AB172" s="30"/>
      <c r="AC172" s="30"/>
      <c r="AD172" s="30"/>
      <c r="AE172" s="31"/>
      <c r="AF172" s="31"/>
      <c r="AG172" s="31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8"/>
      <c r="ER172" s="8"/>
      <c r="ES172" s="8"/>
      <c r="ET172" s="8"/>
      <c r="EU172" s="8"/>
      <c r="EV172" s="8"/>
      <c r="EW172" s="8"/>
      <c r="EX172" s="8"/>
    </row>
    <row r="173" spans="25:154" s="4" customFormat="1" ht="15" customHeight="1">
      <c r="Y173" s="29"/>
      <c r="Z173" s="29"/>
      <c r="AA173" s="30"/>
      <c r="AB173" s="30"/>
      <c r="AC173" s="30"/>
      <c r="AD173" s="30"/>
      <c r="AE173" s="31"/>
      <c r="AF173" s="31"/>
      <c r="AG173" s="31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8"/>
      <c r="ER173" s="8"/>
      <c r="ES173" s="8"/>
      <c r="ET173" s="8"/>
      <c r="EU173" s="8"/>
      <c r="EV173" s="8"/>
      <c r="EW173" s="8"/>
      <c r="EX173" s="8"/>
    </row>
    <row r="174" spans="25:154" s="4" customFormat="1" ht="15" customHeight="1">
      <c r="Y174" s="29"/>
      <c r="Z174" s="29"/>
      <c r="AA174" s="30"/>
      <c r="AB174" s="30"/>
      <c r="AC174" s="30"/>
      <c r="AD174" s="30"/>
      <c r="AE174" s="31"/>
      <c r="AF174" s="31"/>
      <c r="AG174" s="31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8"/>
      <c r="ER174" s="8"/>
      <c r="ES174" s="8"/>
      <c r="ET174" s="8"/>
      <c r="EU174" s="8"/>
      <c r="EV174" s="8"/>
      <c r="EW174" s="8"/>
      <c r="EX174" s="8"/>
    </row>
    <row r="175" spans="25:154" s="4" customFormat="1" ht="15" customHeight="1">
      <c r="Y175" s="29"/>
      <c r="Z175" s="29"/>
      <c r="AA175" s="30"/>
      <c r="AB175" s="30"/>
      <c r="AC175" s="30"/>
      <c r="AD175" s="30"/>
      <c r="AE175" s="31"/>
      <c r="AF175" s="31"/>
      <c r="AG175" s="31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8"/>
      <c r="ER175" s="8"/>
      <c r="ES175" s="8"/>
      <c r="ET175" s="8"/>
      <c r="EU175" s="8"/>
      <c r="EV175" s="8"/>
      <c r="EW175" s="8"/>
      <c r="EX175" s="8"/>
    </row>
    <row r="176" spans="25:154" s="4" customFormat="1" ht="15" customHeight="1">
      <c r="Y176" s="29"/>
      <c r="Z176" s="29"/>
      <c r="AA176" s="30"/>
      <c r="AB176" s="30"/>
      <c r="AC176" s="30"/>
      <c r="AD176" s="30"/>
      <c r="AE176" s="31"/>
      <c r="AF176" s="31"/>
      <c r="AG176" s="31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8"/>
      <c r="ER176" s="8"/>
      <c r="ES176" s="8"/>
      <c r="ET176" s="8"/>
      <c r="EU176" s="8"/>
      <c r="EV176" s="8"/>
      <c r="EW176" s="8"/>
      <c r="EX176" s="8"/>
    </row>
    <row r="177" spans="25:154" s="4" customFormat="1" ht="15" customHeight="1">
      <c r="Y177" s="29"/>
      <c r="Z177" s="29"/>
      <c r="AA177" s="30"/>
      <c r="AB177" s="30"/>
      <c r="AC177" s="30"/>
      <c r="AD177" s="30"/>
      <c r="AE177" s="31"/>
      <c r="AF177" s="31"/>
      <c r="AG177" s="31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8"/>
      <c r="ER177" s="8"/>
      <c r="ES177" s="8"/>
      <c r="ET177" s="8"/>
      <c r="EU177" s="8"/>
      <c r="EV177" s="8"/>
      <c r="EW177" s="8"/>
      <c r="EX177" s="8"/>
    </row>
    <row r="178" spans="25:154" s="4" customFormat="1" ht="15" customHeight="1">
      <c r="Y178" s="29"/>
      <c r="Z178" s="29"/>
      <c r="AA178" s="30"/>
      <c r="AB178" s="30"/>
      <c r="AC178" s="30"/>
      <c r="AD178" s="30"/>
      <c r="AE178" s="31"/>
      <c r="AF178" s="31"/>
      <c r="AG178" s="31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8"/>
      <c r="ER178" s="8"/>
      <c r="ES178" s="8"/>
      <c r="ET178" s="8"/>
      <c r="EU178" s="8"/>
      <c r="EV178" s="8"/>
      <c r="EW178" s="8"/>
      <c r="EX178" s="8"/>
    </row>
    <row r="179" spans="25:154" s="4" customFormat="1" ht="15" customHeight="1">
      <c r="Y179" s="29"/>
      <c r="Z179" s="29"/>
      <c r="AA179" s="30"/>
      <c r="AB179" s="30"/>
      <c r="AC179" s="30"/>
      <c r="AD179" s="30"/>
      <c r="AE179" s="31"/>
      <c r="AF179" s="31"/>
      <c r="AG179" s="31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8"/>
      <c r="ER179" s="8"/>
      <c r="ES179" s="8"/>
      <c r="ET179" s="8"/>
      <c r="EU179" s="8"/>
      <c r="EV179" s="8"/>
      <c r="EW179" s="8"/>
      <c r="EX179" s="8"/>
    </row>
    <row r="180" spans="25:154" s="4" customFormat="1" ht="15" customHeight="1">
      <c r="Y180" s="29"/>
      <c r="Z180" s="29"/>
      <c r="AA180" s="30"/>
      <c r="AB180" s="30"/>
      <c r="AC180" s="30"/>
      <c r="AD180" s="30"/>
      <c r="AE180" s="31"/>
      <c r="AF180" s="31"/>
      <c r="AG180" s="31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8"/>
      <c r="ER180" s="8"/>
      <c r="ES180" s="8"/>
      <c r="ET180" s="8"/>
      <c r="EU180" s="8"/>
      <c r="EV180" s="8"/>
      <c r="EW180" s="8"/>
      <c r="EX180" s="8"/>
    </row>
    <row r="181" spans="25:154" s="4" customFormat="1" ht="15" customHeight="1">
      <c r="Y181" s="29"/>
      <c r="Z181" s="29"/>
      <c r="AA181" s="30"/>
      <c r="AB181" s="30"/>
      <c r="AC181" s="30"/>
      <c r="AD181" s="30"/>
      <c r="AE181" s="31"/>
      <c r="AF181" s="31"/>
      <c r="AG181" s="31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8"/>
      <c r="ER181" s="8"/>
      <c r="ES181" s="8"/>
      <c r="ET181" s="8"/>
      <c r="EU181" s="8"/>
      <c r="EV181" s="8"/>
      <c r="EW181" s="8"/>
      <c r="EX181" s="8"/>
    </row>
    <row r="182" spans="25:154" s="4" customFormat="1" ht="15" customHeight="1">
      <c r="Y182" s="29"/>
      <c r="Z182" s="29"/>
      <c r="AA182" s="30"/>
      <c r="AB182" s="30"/>
      <c r="AC182" s="30"/>
      <c r="AD182" s="30"/>
      <c r="AE182" s="31"/>
      <c r="AF182" s="31"/>
      <c r="AG182" s="31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8"/>
      <c r="ER182" s="8"/>
      <c r="ES182" s="8"/>
      <c r="ET182" s="8"/>
      <c r="EU182" s="8"/>
      <c r="EV182" s="8"/>
      <c r="EW182" s="8"/>
      <c r="EX182" s="8"/>
    </row>
    <row r="183" spans="25:154" s="4" customFormat="1" ht="15" customHeight="1">
      <c r="Y183" s="29"/>
      <c r="Z183" s="29"/>
      <c r="AA183" s="30"/>
      <c r="AB183" s="30"/>
      <c r="AC183" s="30"/>
      <c r="AD183" s="30"/>
      <c r="AE183" s="31"/>
      <c r="AF183" s="31"/>
      <c r="AG183" s="31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8"/>
      <c r="ER183" s="8"/>
      <c r="ES183" s="8"/>
      <c r="ET183" s="8"/>
      <c r="EU183" s="8"/>
      <c r="EV183" s="8"/>
      <c r="EW183" s="8"/>
      <c r="EX183" s="8"/>
    </row>
    <row r="184" spans="25:154" s="4" customFormat="1" ht="15" customHeight="1">
      <c r="Y184" s="29"/>
      <c r="Z184" s="29"/>
      <c r="AA184" s="30"/>
      <c r="AB184" s="30"/>
      <c r="AC184" s="30"/>
      <c r="AD184" s="30"/>
      <c r="AE184" s="31"/>
      <c r="AF184" s="31"/>
      <c r="AG184" s="31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8"/>
      <c r="ER184" s="8"/>
      <c r="ES184" s="8"/>
      <c r="ET184" s="8"/>
      <c r="EU184" s="8"/>
      <c r="EV184" s="8"/>
      <c r="EW184" s="8"/>
      <c r="EX184" s="8"/>
    </row>
    <row r="185" spans="25:154" s="4" customFormat="1" ht="15" customHeight="1">
      <c r="Y185" s="29"/>
      <c r="Z185" s="29"/>
      <c r="AA185" s="30"/>
      <c r="AB185" s="30"/>
      <c r="AC185" s="30"/>
      <c r="AD185" s="30"/>
      <c r="AE185" s="31"/>
      <c r="AF185" s="31"/>
      <c r="AG185" s="31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8"/>
      <c r="ER185" s="8"/>
      <c r="ES185" s="8"/>
      <c r="ET185" s="8"/>
      <c r="EU185" s="8"/>
      <c r="EV185" s="8"/>
      <c r="EW185" s="8"/>
      <c r="EX185" s="8"/>
    </row>
    <row r="186" spans="25:154" s="4" customFormat="1" ht="15" customHeight="1">
      <c r="Y186" s="29"/>
      <c r="Z186" s="29"/>
      <c r="AA186" s="30"/>
      <c r="AB186" s="30"/>
      <c r="AC186" s="30"/>
      <c r="AD186" s="30"/>
      <c r="AE186" s="31"/>
      <c r="AF186" s="31"/>
      <c r="AG186" s="31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8"/>
      <c r="ER186" s="8"/>
      <c r="ES186" s="8"/>
      <c r="ET186" s="8"/>
      <c r="EU186" s="8"/>
      <c r="EV186" s="8"/>
      <c r="EW186" s="8"/>
      <c r="EX186" s="8"/>
    </row>
    <row r="187" spans="25:154" s="4" customFormat="1" ht="15" customHeight="1">
      <c r="Y187" s="29"/>
      <c r="Z187" s="29"/>
      <c r="AA187" s="30"/>
      <c r="AB187" s="30"/>
      <c r="AC187" s="30"/>
      <c r="AD187" s="30"/>
      <c r="AE187" s="31"/>
      <c r="AF187" s="31"/>
      <c r="AG187" s="31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8"/>
      <c r="ER187" s="8"/>
      <c r="ES187" s="8"/>
      <c r="ET187" s="8"/>
      <c r="EU187" s="8"/>
      <c r="EV187" s="8"/>
      <c r="EW187" s="8"/>
      <c r="EX187" s="8"/>
    </row>
    <row r="188" spans="25:154" s="4" customFormat="1" ht="15" customHeight="1">
      <c r="Y188" s="29"/>
      <c r="Z188" s="29"/>
      <c r="AA188" s="30"/>
      <c r="AB188" s="30"/>
      <c r="AC188" s="30"/>
      <c r="AD188" s="30"/>
      <c r="AE188" s="31"/>
      <c r="AF188" s="31"/>
      <c r="AG188" s="31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8"/>
      <c r="ER188" s="8"/>
      <c r="ES188" s="8"/>
      <c r="ET188" s="8"/>
      <c r="EU188" s="8"/>
      <c r="EV188" s="8"/>
      <c r="EW188" s="8"/>
      <c r="EX188" s="8"/>
    </row>
    <row r="189" spans="25:154" s="4" customFormat="1" ht="15" customHeight="1">
      <c r="Y189" s="29"/>
      <c r="Z189" s="29"/>
      <c r="AA189" s="30"/>
      <c r="AB189" s="30"/>
      <c r="AC189" s="30"/>
      <c r="AD189" s="30"/>
      <c r="AE189" s="31"/>
      <c r="AF189" s="31"/>
      <c r="AG189" s="31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8"/>
      <c r="ER189" s="8"/>
      <c r="ES189" s="8"/>
      <c r="ET189" s="8"/>
      <c r="EU189" s="8"/>
      <c r="EV189" s="8"/>
      <c r="EW189" s="8"/>
      <c r="EX189" s="8"/>
    </row>
    <row r="190" spans="25:154" s="4" customFormat="1" ht="15" customHeight="1">
      <c r="Y190" s="29"/>
      <c r="Z190" s="29"/>
      <c r="AA190" s="30"/>
      <c r="AB190" s="30"/>
      <c r="AC190" s="30"/>
      <c r="AD190" s="30"/>
      <c r="AE190" s="31"/>
      <c r="AF190" s="31"/>
      <c r="AG190" s="31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8"/>
      <c r="ER190" s="8"/>
      <c r="ES190" s="8"/>
      <c r="ET190" s="8"/>
      <c r="EU190" s="8"/>
      <c r="EV190" s="8"/>
      <c r="EW190" s="8"/>
      <c r="EX190" s="8"/>
    </row>
    <row r="191" spans="1:33" ht="1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29"/>
      <c r="Z191" s="29"/>
      <c r="AA191" s="30"/>
      <c r="AB191" s="30"/>
      <c r="AC191" s="30"/>
      <c r="AD191" s="30"/>
      <c r="AE191" s="31"/>
      <c r="AF191" s="31"/>
      <c r="AG191" s="31"/>
    </row>
    <row r="192" spans="32:33" ht="15" customHeight="1">
      <c r="AF192" s="31"/>
      <c r="AG192" s="31"/>
    </row>
    <row r="193" spans="32:33" ht="15" customHeight="1">
      <c r="AF193" s="31"/>
      <c r="AG193" s="31"/>
    </row>
    <row r="194" spans="32:33" ht="15" customHeight="1">
      <c r="AF194" s="31"/>
      <c r="AG194" s="31"/>
    </row>
    <row r="195" spans="32:33" ht="15" customHeight="1">
      <c r="AF195" s="31"/>
      <c r="AG195" s="31"/>
    </row>
    <row r="196" spans="1:154" s="17" customFormat="1" ht="15" customHeight="1">
      <c r="A196" s="1"/>
      <c r="B196" s="1"/>
      <c r="C196" s="1"/>
      <c r="D196" s="1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 s="32"/>
      <c r="Z196" s="32"/>
      <c r="AA196" s="33"/>
      <c r="AB196" s="33"/>
      <c r="AC196" s="70"/>
      <c r="AD196" s="70"/>
      <c r="AE196" s="34"/>
      <c r="AF196" s="31"/>
      <c r="AG196" s="31"/>
      <c r="DY196" s="15"/>
      <c r="DZ196" s="16"/>
      <c r="EA196" s="16"/>
      <c r="EB196" s="16"/>
      <c r="EC196" s="16"/>
      <c r="ED196" s="16"/>
      <c r="EE196" s="16"/>
      <c r="EF196" s="16"/>
      <c r="EG196" s="16"/>
      <c r="EH196" s="16"/>
      <c r="EI196" s="16"/>
      <c r="EJ196" s="16"/>
      <c r="EK196" s="16"/>
      <c r="EL196" s="16"/>
      <c r="EM196" s="16"/>
      <c r="EN196" s="16"/>
      <c r="EO196" s="16"/>
      <c r="EP196" s="16"/>
      <c r="EQ196" s="3"/>
      <c r="ER196" s="3"/>
      <c r="ES196" s="3"/>
      <c r="ET196" s="3"/>
      <c r="EU196" s="3"/>
      <c r="EV196" s="3"/>
      <c r="EW196" s="3"/>
      <c r="EX196" s="3"/>
    </row>
    <row r="197" spans="1:154" s="17" customFormat="1" ht="15" customHeight="1">
      <c r="A197" s="1"/>
      <c r="B197" s="1"/>
      <c r="C197" s="1"/>
      <c r="D197" s="1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 s="32"/>
      <c r="Z197" s="32"/>
      <c r="AA197" s="33"/>
      <c r="AB197" s="33"/>
      <c r="AC197" s="70"/>
      <c r="AD197" s="70"/>
      <c r="AE197" s="34"/>
      <c r="AF197" s="31"/>
      <c r="AG197" s="31"/>
      <c r="DY197" s="15"/>
      <c r="DZ197" s="16"/>
      <c r="EA197" s="16"/>
      <c r="EB197" s="16"/>
      <c r="EC197" s="16"/>
      <c r="ED197" s="16"/>
      <c r="EE197" s="16"/>
      <c r="EF197" s="16"/>
      <c r="EG197" s="16"/>
      <c r="EH197" s="16"/>
      <c r="EI197" s="16"/>
      <c r="EJ197" s="16"/>
      <c r="EK197" s="16"/>
      <c r="EL197" s="16"/>
      <c r="EM197" s="16"/>
      <c r="EN197" s="16"/>
      <c r="EO197" s="16"/>
      <c r="EP197" s="16"/>
      <c r="EQ197" s="3"/>
      <c r="ER197" s="3"/>
      <c r="ES197" s="3"/>
      <c r="ET197" s="3"/>
      <c r="EU197" s="3"/>
      <c r="EV197" s="3"/>
      <c r="EW197" s="3"/>
      <c r="EX197" s="3"/>
    </row>
    <row r="198" spans="1:154" s="17" customFormat="1" ht="15" customHeight="1">
      <c r="A198" s="1"/>
      <c r="B198" s="1"/>
      <c r="C198" s="1"/>
      <c r="D198" s="1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 s="32"/>
      <c r="Z198" s="32"/>
      <c r="AA198" s="33"/>
      <c r="AB198" s="33"/>
      <c r="AC198" s="70"/>
      <c r="AD198" s="70"/>
      <c r="AE198" s="34"/>
      <c r="AF198" s="31"/>
      <c r="AG198" s="31"/>
      <c r="DY198" s="15"/>
      <c r="DZ198" s="16"/>
      <c r="EA198" s="16"/>
      <c r="EB198" s="16"/>
      <c r="EC198" s="16"/>
      <c r="ED198" s="16"/>
      <c r="EE198" s="16"/>
      <c r="EF198" s="16"/>
      <c r="EG198" s="16"/>
      <c r="EH198" s="16"/>
      <c r="EI198" s="16"/>
      <c r="EJ198" s="16"/>
      <c r="EK198" s="16"/>
      <c r="EL198" s="16"/>
      <c r="EM198" s="16"/>
      <c r="EN198" s="16"/>
      <c r="EO198" s="16"/>
      <c r="EP198" s="16"/>
      <c r="EQ198" s="3"/>
      <c r="ER198" s="3"/>
      <c r="ES198" s="3"/>
      <c r="ET198" s="3"/>
      <c r="EU198" s="3"/>
      <c r="EV198" s="3"/>
      <c r="EW198" s="3"/>
      <c r="EX198" s="3"/>
    </row>
    <row r="199" spans="1:154" s="17" customFormat="1" ht="15" customHeight="1">
      <c r="A199" s="1"/>
      <c r="B199" s="1"/>
      <c r="C199" s="1"/>
      <c r="D199" s="1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 s="32"/>
      <c r="Z199" s="32"/>
      <c r="AA199" s="33"/>
      <c r="AB199" s="33"/>
      <c r="AC199" s="70"/>
      <c r="AD199" s="70"/>
      <c r="AE199" s="34"/>
      <c r="AF199" s="31"/>
      <c r="AG199" s="31"/>
      <c r="DY199" s="15"/>
      <c r="DZ199" s="16"/>
      <c r="EA199" s="16"/>
      <c r="EB199" s="16"/>
      <c r="EC199" s="16"/>
      <c r="ED199" s="16"/>
      <c r="EE199" s="16"/>
      <c r="EF199" s="16"/>
      <c r="EG199" s="16"/>
      <c r="EH199" s="16"/>
      <c r="EI199" s="16"/>
      <c r="EJ199" s="16"/>
      <c r="EK199" s="16"/>
      <c r="EL199" s="16"/>
      <c r="EM199" s="16"/>
      <c r="EN199" s="16"/>
      <c r="EO199" s="16"/>
      <c r="EP199" s="16"/>
      <c r="EQ199" s="3"/>
      <c r="ER199" s="3"/>
      <c r="ES199" s="3"/>
      <c r="ET199" s="3"/>
      <c r="EU199" s="3"/>
      <c r="EV199" s="3"/>
      <c r="EW199" s="3"/>
      <c r="EX199" s="3"/>
    </row>
    <row r="200" spans="1:154" s="17" customFormat="1" ht="15" customHeight="1">
      <c r="A200" s="1"/>
      <c r="B200" s="1"/>
      <c r="C200" s="1"/>
      <c r="D200" s="1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 s="32"/>
      <c r="Z200" s="32"/>
      <c r="AA200" s="33"/>
      <c r="AB200" s="33"/>
      <c r="AC200" s="70"/>
      <c r="AD200" s="70"/>
      <c r="AE200" s="34"/>
      <c r="AF200" s="31"/>
      <c r="AG200" s="31"/>
      <c r="DY200" s="15"/>
      <c r="DZ200" s="16"/>
      <c r="EA200" s="16"/>
      <c r="EB200" s="16"/>
      <c r="EC200" s="16"/>
      <c r="ED200" s="16"/>
      <c r="EE200" s="16"/>
      <c r="EF200" s="16"/>
      <c r="EG200" s="16"/>
      <c r="EH200" s="16"/>
      <c r="EI200" s="16"/>
      <c r="EJ200" s="16"/>
      <c r="EK200" s="16"/>
      <c r="EL200" s="16"/>
      <c r="EM200" s="16"/>
      <c r="EN200" s="16"/>
      <c r="EO200" s="16"/>
      <c r="EP200" s="16"/>
      <c r="EQ200" s="3"/>
      <c r="ER200" s="3"/>
      <c r="ES200" s="3"/>
      <c r="ET200" s="3"/>
      <c r="EU200" s="3"/>
      <c r="EV200" s="3"/>
      <c r="EW200" s="3"/>
      <c r="EX200" s="3"/>
    </row>
    <row r="201" spans="1:154" s="17" customFormat="1" ht="15" customHeight="1">
      <c r="A201" s="1"/>
      <c r="B201" s="1"/>
      <c r="C201" s="1"/>
      <c r="D201" s="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 s="32"/>
      <c r="Z201" s="32"/>
      <c r="AA201" s="33"/>
      <c r="AB201" s="33"/>
      <c r="AC201" s="70"/>
      <c r="AD201" s="70"/>
      <c r="AE201" s="34"/>
      <c r="AF201" s="31"/>
      <c r="AG201" s="31"/>
      <c r="DY201" s="15"/>
      <c r="DZ201" s="16"/>
      <c r="EA201" s="16"/>
      <c r="EB201" s="16"/>
      <c r="EC201" s="16"/>
      <c r="ED201" s="16"/>
      <c r="EE201" s="16"/>
      <c r="EF201" s="16"/>
      <c r="EG201" s="16"/>
      <c r="EH201" s="16"/>
      <c r="EI201" s="16"/>
      <c r="EJ201" s="16"/>
      <c r="EK201" s="16"/>
      <c r="EL201" s="16"/>
      <c r="EM201" s="16"/>
      <c r="EN201" s="16"/>
      <c r="EO201" s="16"/>
      <c r="EP201" s="16"/>
      <c r="EQ201" s="3"/>
      <c r="ER201" s="3"/>
      <c r="ES201" s="3"/>
      <c r="ET201" s="3"/>
      <c r="EU201" s="3"/>
      <c r="EV201" s="3"/>
      <c r="EW201" s="3"/>
      <c r="EX201" s="3"/>
    </row>
    <row r="202" spans="1:154" s="17" customFormat="1" ht="15" customHeight="1">
      <c r="A202" s="1"/>
      <c r="B202" s="1"/>
      <c r="C202" s="1"/>
      <c r="D202" s="1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 s="32"/>
      <c r="Z202" s="32"/>
      <c r="AA202" s="33"/>
      <c r="AB202" s="33"/>
      <c r="AC202" s="70"/>
      <c r="AD202" s="70"/>
      <c r="AE202" s="34"/>
      <c r="AF202" s="31"/>
      <c r="AG202" s="31"/>
      <c r="DY202" s="15"/>
      <c r="DZ202" s="16"/>
      <c r="EA202" s="16"/>
      <c r="EB202" s="16"/>
      <c r="EC202" s="16"/>
      <c r="ED202" s="16"/>
      <c r="EE202" s="16"/>
      <c r="EF202" s="16"/>
      <c r="EG202" s="16"/>
      <c r="EH202" s="16"/>
      <c r="EI202" s="16"/>
      <c r="EJ202" s="16"/>
      <c r="EK202" s="16"/>
      <c r="EL202" s="16"/>
      <c r="EM202" s="16"/>
      <c r="EN202" s="16"/>
      <c r="EO202" s="16"/>
      <c r="EP202" s="16"/>
      <c r="EQ202" s="3"/>
      <c r="ER202" s="3"/>
      <c r="ES202" s="3"/>
      <c r="ET202" s="3"/>
      <c r="EU202" s="3"/>
      <c r="EV202" s="3"/>
      <c r="EW202" s="3"/>
      <c r="EX202" s="3"/>
    </row>
    <row r="203" spans="1:154" s="17" customFormat="1" ht="15" customHeight="1">
      <c r="A203" s="1"/>
      <c r="B203" s="1"/>
      <c r="C203" s="1"/>
      <c r="D203" s="1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 s="32"/>
      <c r="Z203" s="32"/>
      <c r="AA203" s="33"/>
      <c r="AB203" s="33"/>
      <c r="AC203" s="70"/>
      <c r="AD203" s="70"/>
      <c r="AE203" s="34"/>
      <c r="AF203" s="31"/>
      <c r="AG203" s="31"/>
      <c r="DY203" s="15"/>
      <c r="DZ203" s="16"/>
      <c r="EA203" s="16"/>
      <c r="EB203" s="16"/>
      <c r="EC203" s="16"/>
      <c r="ED203" s="16"/>
      <c r="EE203" s="16"/>
      <c r="EF203" s="16"/>
      <c r="EG203" s="16"/>
      <c r="EH203" s="16"/>
      <c r="EI203" s="16"/>
      <c r="EJ203" s="16"/>
      <c r="EK203" s="16"/>
      <c r="EL203" s="16"/>
      <c r="EM203" s="16"/>
      <c r="EN203" s="16"/>
      <c r="EO203" s="16"/>
      <c r="EP203" s="16"/>
      <c r="EQ203" s="3"/>
      <c r="ER203" s="3"/>
      <c r="ES203" s="3"/>
      <c r="ET203" s="3"/>
      <c r="EU203" s="3"/>
      <c r="EV203" s="3"/>
      <c r="EW203" s="3"/>
      <c r="EX203" s="3"/>
    </row>
    <row r="204" spans="1:154" s="17" customFormat="1" ht="15" customHeight="1">
      <c r="A204" s="1"/>
      <c r="B204" s="1"/>
      <c r="C204" s="1"/>
      <c r="D204" s="1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 s="32"/>
      <c r="Z204" s="32"/>
      <c r="AA204" s="33"/>
      <c r="AB204" s="33"/>
      <c r="AC204" s="70"/>
      <c r="AD204" s="70"/>
      <c r="AE204" s="34"/>
      <c r="AF204" s="31"/>
      <c r="AG204" s="31"/>
      <c r="DY204" s="15"/>
      <c r="DZ204" s="16"/>
      <c r="EA204" s="16"/>
      <c r="EB204" s="16"/>
      <c r="EC204" s="16"/>
      <c r="ED204" s="16"/>
      <c r="EE204" s="16"/>
      <c r="EF204" s="16"/>
      <c r="EG204" s="16"/>
      <c r="EH204" s="16"/>
      <c r="EI204" s="16"/>
      <c r="EJ204" s="16"/>
      <c r="EK204" s="16"/>
      <c r="EL204" s="16"/>
      <c r="EM204" s="16"/>
      <c r="EN204" s="16"/>
      <c r="EO204" s="16"/>
      <c r="EP204" s="16"/>
      <c r="EQ204" s="3"/>
      <c r="ER204" s="3"/>
      <c r="ES204" s="3"/>
      <c r="ET204" s="3"/>
      <c r="EU204" s="3"/>
      <c r="EV204" s="3"/>
      <c r="EW204" s="3"/>
      <c r="EX204" s="3"/>
    </row>
    <row r="205" spans="1:154" s="17" customFormat="1" ht="15" customHeight="1">
      <c r="A205" s="1"/>
      <c r="B205" s="1"/>
      <c r="C205" s="1"/>
      <c r="D205" s="1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 s="32"/>
      <c r="Z205" s="32"/>
      <c r="AA205" s="33"/>
      <c r="AB205" s="33"/>
      <c r="AC205" s="70"/>
      <c r="AD205" s="70"/>
      <c r="AE205" s="34"/>
      <c r="AF205" s="31"/>
      <c r="AG205" s="31"/>
      <c r="DY205" s="15"/>
      <c r="DZ205" s="16"/>
      <c r="EA205" s="16"/>
      <c r="EB205" s="16"/>
      <c r="EC205" s="16"/>
      <c r="ED205" s="16"/>
      <c r="EE205" s="16"/>
      <c r="EF205" s="16"/>
      <c r="EG205" s="16"/>
      <c r="EH205" s="16"/>
      <c r="EI205" s="16"/>
      <c r="EJ205" s="16"/>
      <c r="EK205" s="16"/>
      <c r="EL205" s="16"/>
      <c r="EM205" s="16"/>
      <c r="EN205" s="16"/>
      <c r="EO205" s="16"/>
      <c r="EP205" s="16"/>
      <c r="EQ205" s="3"/>
      <c r="ER205" s="3"/>
      <c r="ES205" s="3"/>
      <c r="ET205" s="3"/>
      <c r="EU205" s="3"/>
      <c r="EV205" s="3"/>
      <c r="EW205" s="3"/>
      <c r="EX205" s="3"/>
    </row>
    <row r="206" spans="1:154" s="17" customFormat="1" ht="15" customHeight="1">
      <c r="A206" s="1"/>
      <c r="B206" s="1"/>
      <c r="C206" s="1"/>
      <c r="D206" s="1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 s="32"/>
      <c r="Z206" s="32"/>
      <c r="AA206" s="33"/>
      <c r="AB206" s="33"/>
      <c r="AC206" s="70"/>
      <c r="AD206" s="70"/>
      <c r="AE206" s="34"/>
      <c r="AF206" s="31"/>
      <c r="AG206" s="31"/>
      <c r="DY206" s="15"/>
      <c r="DZ206" s="16"/>
      <c r="EA206" s="16"/>
      <c r="EB206" s="16"/>
      <c r="EC206" s="16"/>
      <c r="ED206" s="16"/>
      <c r="EE206" s="16"/>
      <c r="EF206" s="16"/>
      <c r="EG206" s="16"/>
      <c r="EH206" s="16"/>
      <c r="EI206" s="16"/>
      <c r="EJ206" s="16"/>
      <c r="EK206" s="16"/>
      <c r="EL206" s="16"/>
      <c r="EM206" s="16"/>
      <c r="EN206" s="16"/>
      <c r="EO206" s="16"/>
      <c r="EP206" s="16"/>
      <c r="EQ206" s="3"/>
      <c r="ER206" s="3"/>
      <c r="ES206" s="3"/>
      <c r="ET206" s="3"/>
      <c r="EU206" s="3"/>
      <c r="EV206" s="3"/>
      <c r="EW206" s="3"/>
      <c r="EX206" s="3"/>
    </row>
    <row r="207" spans="1:154" s="17" customFormat="1" ht="15" customHeight="1">
      <c r="A207" s="1"/>
      <c r="B207" s="1"/>
      <c r="C207" s="1"/>
      <c r="D207" s="1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 s="32"/>
      <c r="Z207" s="32"/>
      <c r="AA207" s="33"/>
      <c r="AB207" s="33"/>
      <c r="AC207" s="70"/>
      <c r="AD207" s="70"/>
      <c r="AE207" s="34"/>
      <c r="AF207" s="31"/>
      <c r="AG207" s="31"/>
      <c r="DY207" s="15"/>
      <c r="DZ207" s="16"/>
      <c r="EA207" s="16"/>
      <c r="EB207" s="16"/>
      <c r="EC207" s="16"/>
      <c r="ED207" s="16"/>
      <c r="EE207" s="16"/>
      <c r="EF207" s="16"/>
      <c r="EG207" s="16"/>
      <c r="EH207" s="16"/>
      <c r="EI207" s="16"/>
      <c r="EJ207" s="16"/>
      <c r="EK207" s="16"/>
      <c r="EL207" s="16"/>
      <c r="EM207" s="16"/>
      <c r="EN207" s="16"/>
      <c r="EO207" s="16"/>
      <c r="EP207" s="16"/>
      <c r="EQ207" s="3"/>
      <c r="ER207" s="3"/>
      <c r="ES207" s="3"/>
      <c r="ET207" s="3"/>
      <c r="EU207" s="3"/>
      <c r="EV207" s="3"/>
      <c r="EW207" s="3"/>
      <c r="EX207" s="3"/>
    </row>
    <row r="208" spans="1:154" s="17" customFormat="1" ht="15" customHeight="1">
      <c r="A208" s="1"/>
      <c r="B208" s="1"/>
      <c r="C208" s="1"/>
      <c r="D208" s="1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 s="32"/>
      <c r="Z208" s="32"/>
      <c r="AA208" s="33"/>
      <c r="AB208" s="33"/>
      <c r="AC208" s="70"/>
      <c r="AD208" s="70"/>
      <c r="AE208" s="34"/>
      <c r="AF208" s="31"/>
      <c r="AG208" s="31"/>
      <c r="DY208" s="15"/>
      <c r="DZ208" s="16"/>
      <c r="EA208" s="16"/>
      <c r="EB208" s="16"/>
      <c r="EC208" s="16"/>
      <c r="ED208" s="16"/>
      <c r="EE208" s="16"/>
      <c r="EF208" s="16"/>
      <c r="EG208" s="16"/>
      <c r="EH208" s="16"/>
      <c r="EI208" s="16"/>
      <c r="EJ208" s="16"/>
      <c r="EK208" s="16"/>
      <c r="EL208" s="16"/>
      <c r="EM208" s="16"/>
      <c r="EN208" s="16"/>
      <c r="EO208" s="16"/>
      <c r="EP208" s="16"/>
      <c r="EQ208" s="3"/>
      <c r="ER208" s="3"/>
      <c r="ES208" s="3"/>
      <c r="ET208" s="3"/>
      <c r="EU208" s="3"/>
      <c r="EV208" s="3"/>
      <c r="EW208" s="3"/>
      <c r="EX208" s="3"/>
    </row>
    <row r="209" spans="1:154" s="17" customFormat="1" ht="15" customHeight="1">
      <c r="A209" s="1"/>
      <c r="B209" s="1"/>
      <c r="C209" s="1"/>
      <c r="D209" s="1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 s="32"/>
      <c r="Z209" s="32"/>
      <c r="AA209" s="33"/>
      <c r="AB209" s="33"/>
      <c r="AC209" s="70"/>
      <c r="AD209" s="70"/>
      <c r="AE209" s="34"/>
      <c r="AF209" s="31"/>
      <c r="AG209" s="31"/>
      <c r="DY209" s="15"/>
      <c r="DZ209" s="16"/>
      <c r="EA209" s="16"/>
      <c r="EB209" s="16"/>
      <c r="EC209" s="16"/>
      <c r="ED209" s="16"/>
      <c r="EE209" s="16"/>
      <c r="EF209" s="16"/>
      <c r="EG209" s="16"/>
      <c r="EH209" s="16"/>
      <c r="EI209" s="16"/>
      <c r="EJ209" s="16"/>
      <c r="EK209" s="16"/>
      <c r="EL209" s="16"/>
      <c r="EM209" s="16"/>
      <c r="EN209" s="16"/>
      <c r="EO209" s="16"/>
      <c r="EP209" s="16"/>
      <c r="EQ209" s="3"/>
      <c r="ER209" s="3"/>
      <c r="ES209" s="3"/>
      <c r="ET209" s="3"/>
      <c r="EU209" s="3"/>
      <c r="EV209" s="3"/>
      <c r="EW209" s="3"/>
      <c r="EX209" s="3"/>
    </row>
    <row r="210" spans="1:154" s="17" customFormat="1" ht="15" customHeight="1">
      <c r="A210" s="1"/>
      <c r="B210" s="1"/>
      <c r="C210" s="1"/>
      <c r="D210" s="1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 s="32"/>
      <c r="Z210" s="32"/>
      <c r="AA210" s="33"/>
      <c r="AB210" s="33"/>
      <c r="AC210" s="70"/>
      <c r="AD210" s="70"/>
      <c r="AE210" s="34"/>
      <c r="AF210" s="31"/>
      <c r="AG210" s="31"/>
      <c r="DY210" s="15"/>
      <c r="DZ210" s="16"/>
      <c r="EA210" s="16"/>
      <c r="EB210" s="16"/>
      <c r="EC210" s="16"/>
      <c r="ED210" s="16"/>
      <c r="EE210" s="16"/>
      <c r="EF210" s="16"/>
      <c r="EG210" s="16"/>
      <c r="EH210" s="16"/>
      <c r="EI210" s="16"/>
      <c r="EJ210" s="16"/>
      <c r="EK210" s="16"/>
      <c r="EL210" s="16"/>
      <c r="EM210" s="16"/>
      <c r="EN210" s="16"/>
      <c r="EO210" s="16"/>
      <c r="EP210" s="16"/>
      <c r="EQ210" s="3"/>
      <c r="ER210" s="3"/>
      <c r="ES210" s="3"/>
      <c r="ET210" s="3"/>
      <c r="EU210" s="3"/>
      <c r="EV210" s="3"/>
      <c r="EW210" s="3"/>
      <c r="EX210" s="3"/>
    </row>
    <row r="211" spans="1:154" s="17" customFormat="1" ht="15" customHeight="1">
      <c r="A211" s="1"/>
      <c r="B211" s="1"/>
      <c r="C211" s="1"/>
      <c r="D211" s="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 s="32"/>
      <c r="Z211" s="32"/>
      <c r="AA211" s="33"/>
      <c r="AB211" s="33"/>
      <c r="AC211" s="70"/>
      <c r="AD211" s="70"/>
      <c r="AE211" s="34"/>
      <c r="AF211" s="31"/>
      <c r="AG211" s="31"/>
      <c r="DY211" s="15"/>
      <c r="DZ211" s="16"/>
      <c r="EA211" s="16"/>
      <c r="EB211" s="16"/>
      <c r="EC211" s="16"/>
      <c r="ED211" s="16"/>
      <c r="EE211" s="16"/>
      <c r="EF211" s="16"/>
      <c r="EG211" s="16"/>
      <c r="EH211" s="16"/>
      <c r="EI211" s="16"/>
      <c r="EJ211" s="16"/>
      <c r="EK211" s="16"/>
      <c r="EL211" s="16"/>
      <c r="EM211" s="16"/>
      <c r="EN211" s="16"/>
      <c r="EO211" s="16"/>
      <c r="EP211" s="16"/>
      <c r="EQ211" s="3"/>
      <c r="ER211" s="3"/>
      <c r="ES211" s="3"/>
      <c r="ET211" s="3"/>
      <c r="EU211" s="3"/>
      <c r="EV211" s="3"/>
      <c r="EW211" s="3"/>
      <c r="EX211" s="3"/>
    </row>
    <row r="212" spans="1:154" s="17" customFormat="1" ht="15" customHeight="1">
      <c r="A212" s="1"/>
      <c r="B212" s="1"/>
      <c r="C212" s="1"/>
      <c r="D212" s="1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 s="32"/>
      <c r="Z212" s="32"/>
      <c r="AA212" s="33"/>
      <c r="AB212" s="33"/>
      <c r="AC212" s="70"/>
      <c r="AD212" s="70"/>
      <c r="AE212" s="34"/>
      <c r="AF212" s="31"/>
      <c r="AG212" s="31"/>
      <c r="DY212" s="15"/>
      <c r="DZ212" s="16"/>
      <c r="EA212" s="16"/>
      <c r="EB212" s="16"/>
      <c r="EC212" s="16"/>
      <c r="ED212" s="16"/>
      <c r="EE212" s="16"/>
      <c r="EF212" s="16"/>
      <c r="EG212" s="16"/>
      <c r="EH212" s="16"/>
      <c r="EI212" s="16"/>
      <c r="EJ212" s="16"/>
      <c r="EK212" s="16"/>
      <c r="EL212" s="16"/>
      <c r="EM212" s="16"/>
      <c r="EN212" s="16"/>
      <c r="EO212" s="16"/>
      <c r="EP212" s="16"/>
      <c r="EQ212" s="3"/>
      <c r="ER212" s="3"/>
      <c r="ES212" s="3"/>
      <c r="ET212" s="3"/>
      <c r="EU212" s="3"/>
      <c r="EV212" s="3"/>
      <c r="EW212" s="3"/>
      <c r="EX212" s="3"/>
    </row>
    <row r="213" spans="1:154" s="17" customFormat="1" ht="15" customHeight="1">
      <c r="A213" s="1"/>
      <c r="B213" s="1"/>
      <c r="C213" s="1"/>
      <c r="D213" s="1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 s="32"/>
      <c r="Z213" s="32"/>
      <c r="AA213" s="33"/>
      <c r="AB213" s="33"/>
      <c r="AC213" s="70"/>
      <c r="AD213" s="70"/>
      <c r="AE213" s="34"/>
      <c r="AF213" s="31"/>
      <c r="AG213" s="31"/>
      <c r="DY213" s="15"/>
      <c r="DZ213" s="16"/>
      <c r="EA213" s="16"/>
      <c r="EB213" s="16"/>
      <c r="EC213" s="16"/>
      <c r="ED213" s="16"/>
      <c r="EE213" s="16"/>
      <c r="EF213" s="16"/>
      <c r="EG213" s="16"/>
      <c r="EH213" s="16"/>
      <c r="EI213" s="16"/>
      <c r="EJ213" s="16"/>
      <c r="EK213" s="16"/>
      <c r="EL213" s="16"/>
      <c r="EM213" s="16"/>
      <c r="EN213" s="16"/>
      <c r="EO213" s="16"/>
      <c r="EP213" s="16"/>
      <c r="EQ213" s="3"/>
      <c r="ER213" s="3"/>
      <c r="ES213" s="3"/>
      <c r="ET213" s="3"/>
      <c r="EU213" s="3"/>
      <c r="EV213" s="3"/>
      <c r="EW213" s="3"/>
      <c r="EX213" s="3"/>
    </row>
    <row r="214" spans="1:154" s="17" customFormat="1" ht="15" customHeight="1">
      <c r="A214" s="1"/>
      <c r="B214" s="1"/>
      <c r="C214" s="1"/>
      <c r="D214" s="1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 s="32"/>
      <c r="Z214" s="32"/>
      <c r="AA214" s="33"/>
      <c r="AB214" s="33"/>
      <c r="AC214" s="70"/>
      <c r="AD214" s="70"/>
      <c r="AE214" s="34"/>
      <c r="AF214" s="31"/>
      <c r="AG214" s="31"/>
      <c r="DY214" s="15"/>
      <c r="DZ214" s="16"/>
      <c r="EA214" s="16"/>
      <c r="EB214" s="16"/>
      <c r="EC214" s="16"/>
      <c r="ED214" s="16"/>
      <c r="EE214" s="16"/>
      <c r="EF214" s="16"/>
      <c r="EG214" s="16"/>
      <c r="EH214" s="16"/>
      <c r="EI214" s="16"/>
      <c r="EJ214" s="16"/>
      <c r="EK214" s="16"/>
      <c r="EL214" s="16"/>
      <c r="EM214" s="16"/>
      <c r="EN214" s="16"/>
      <c r="EO214" s="16"/>
      <c r="EP214" s="16"/>
      <c r="EQ214" s="3"/>
      <c r="ER214" s="3"/>
      <c r="ES214" s="3"/>
      <c r="ET214" s="3"/>
      <c r="EU214" s="3"/>
      <c r="EV214" s="3"/>
      <c r="EW214" s="3"/>
      <c r="EX214" s="3"/>
    </row>
    <row r="215" spans="1:154" s="17" customFormat="1" ht="15" customHeight="1">
      <c r="A215" s="1"/>
      <c r="B215" s="1"/>
      <c r="C215" s="1"/>
      <c r="D215" s="1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 s="32"/>
      <c r="Z215" s="32"/>
      <c r="AA215" s="33"/>
      <c r="AB215" s="33"/>
      <c r="AC215" s="70"/>
      <c r="AD215" s="70"/>
      <c r="AE215" s="34"/>
      <c r="AF215" s="31"/>
      <c r="AG215" s="31"/>
      <c r="DY215" s="15"/>
      <c r="DZ215" s="16"/>
      <c r="EA215" s="16"/>
      <c r="EB215" s="16"/>
      <c r="EC215" s="16"/>
      <c r="ED215" s="16"/>
      <c r="EE215" s="16"/>
      <c r="EF215" s="16"/>
      <c r="EG215" s="16"/>
      <c r="EH215" s="16"/>
      <c r="EI215" s="16"/>
      <c r="EJ215" s="16"/>
      <c r="EK215" s="16"/>
      <c r="EL215" s="16"/>
      <c r="EM215" s="16"/>
      <c r="EN215" s="16"/>
      <c r="EO215" s="16"/>
      <c r="EP215" s="16"/>
      <c r="EQ215" s="3"/>
      <c r="ER215" s="3"/>
      <c r="ES215" s="3"/>
      <c r="ET215" s="3"/>
      <c r="EU215" s="3"/>
      <c r="EV215" s="3"/>
      <c r="EW215" s="3"/>
      <c r="EX215" s="3"/>
    </row>
    <row r="216" spans="1:154" s="17" customFormat="1" ht="15" customHeight="1">
      <c r="A216" s="1"/>
      <c r="B216" s="1"/>
      <c r="C216" s="1"/>
      <c r="D216" s="1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 s="32"/>
      <c r="Z216" s="32"/>
      <c r="AA216" s="33"/>
      <c r="AB216" s="33"/>
      <c r="AC216" s="70"/>
      <c r="AD216" s="70"/>
      <c r="AE216" s="34"/>
      <c r="AF216" s="31"/>
      <c r="AG216" s="31"/>
      <c r="DY216" s="15"/>
      <c r="DZ216" s="16"/>
      <c r="EA216" s="16"/>
      <c r="EB216" s="16"/>
      <c r="EC216" s="16"/>
      <c r="ED216" s="16"/>
      <c r="EE216" s="16"/>
      <c r="EF216" s="16"/>
      <c r="EG216" s="16"/>
      <c r="EH216" s="16"/>
      <c r="EI216" s="16"/>
      <c r="EJ216" s="16"/>
      <c r="EK216" s="16"/>
      <c r="EL216" s="16"/>
      <c r="EM216" s="16"/>
      <c r="EN216" s="16"/>
      <c r="EO216" s="16"/>
      <c r="EP216" s="16"/>
      <c r="EQ216" s="3"/>
      <c r="ER216" s="3"/>
      <c r="ES216" s="3"/>
      <c r="ET216" s="3"/>
      <c r="EU216" s="3"/>
      <c r="EV216" s="3"/>
      <c r="EW216" s="3"/>
      <c r="EX216" s="3"/>
    </row>
    <row r="217" spans="1:154" s="17" customFormat="1" ht="15" customHeight="1">
      <c r="A217" s="1"/>
      <c r="B217" s="1"/>
      <c r="C217" s="1"/>
      <c r="D217" s="1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 s="32"/>
      <c r="Z217" s="32"/>
      <c r="AA217" s="33"/>
      <c r="AB217" s="33"/>
      <c r="AC217" s="70"/>
      <c r="AD217" s="70"/>
      <c r="AE217" s="34"/>
      <c r="AF217" s="31"/>
      <c r="AG217" s="31"/>
      <c r="DY217" s="15"/>
      <c r="DZ217" s="16"/>
      <c r="EA217" s="16"/>
      <c r="EB217" s="16"/>
      <c r="EC217" s="16"/>
      <c r="ED217" s="16"/>
      <c r="EE217" s="16"/>
      <c r="EF217" s="16"/>
      <c r="EG217" s="16"/>
      <c r="EH217" s="16"/>
      <c r="EI217" s="16"/>
      <c r="EJ217" s="16"/>
      <c r="EK217" s="16"/>
      <c r="EL217" s="16"/>
      <c r="EM217" s="16"/>
      <c r="EN217" s="16"/>
      <c r="EO217" s="16"/>
      <c r="EP217" s="16"/>
      <c r="EQ217" s="3"/>
      <c r="ER217" s="3"/>
      <c r="ES217" s="3"/>
      <c r="ET217" s="3"/>
      <c r="EU217" s="3"/>
      <c r="EV217" s="3"/>
      <c r="EW217" s="3"/>
      <c r="EX217" s="3"/>
    </row>
    <row r="218" spans="1:154" s="17" customFormat="1" ht="15" customHeight="1">
      <c r="A218" s="1"/>
      <c r="B218" s="1"/>
      <c r="C218" s="1"/>
      <c r="D218" s="1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 s="32"/>
      <c r="Z218" s="32"/>
      <c r="AA218" s="33"/>
      <c r="AB218" s="33"/>
      <c r="AC218" s="70"/>
      <c r="AD218" s="70"/>
      <c r="AE218" s="34"/>
      <c r="AF218" s="31"/>
      <c r="AG218" s="31"/>
      <c r="DY218" s="15"/>
      <c r="DZ218" s="16"/>
      <c r="EA218" s="16"/>
      <c r="EB218" s="16"/>
      <c r="EC218" s="16"/>
      <c r="ED218" s="16"/>
      <c r="EE218" s="16"/>
      <c r="EF218" s="16"/>
      <c r="EG218" s="16"/>
      <c r="EH218" s="16"/>
      <c r="EI218" s="16"/>
      <c r="EJ218" s="16"/>
      <c r="EK218" s="16"/>
      <c r="EL218" s="16"/>
      <c r="EM218" s="16"/>
      <c r="EN218" s="16"/>
      <c r="EO218" s="16"/>
      <c r="EP218" s="16"/>
      <c r="EQ218" s="3"/>
      <c r="ER218" s="3"/>
      <c r="ES218" s="3"/>
      <c r="ET218" s="3"/>
      <c r="EU218" s="3"/>
      <c r="EV218" s="3"/>
      <c r="EW218" s="3"/>
      <c r="EX218" s="3"/>
    </row>
    <row r="219" spans="1:154" s="17" customFormat="1" ht="15" customHeight="1">
      <c r="A219" s="1"/>
      <c r="B219" s="1"/>
      <c r="C219" s="1"/>
      <c r="D219" s="1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 s="32"/>
      <c r="Z219" s="32"/>
      <c r="AA219" s="33"/>
      <c r="AB219" s="33"/>
      <c r="AC219" s="70"/>
      <c r="AD219" s="70"/>
      <c r="AE219" s="34"/>
      <c r="AF219" s="31"/>
      <c r="AG219" s="31"/>
      <c r="DY219" s="15"/>
      <c r="DZ219" s="16"/>
      <c r="EA219" s="16"/>
      <c r="EB219" s="16"/>
      <c r="EC219" s="16"/>
      <c r="ED219" s="16"/>
      <c r="EE219" s="16"/>
      <c r="EF219" s="16"/>
      <c r="EG219" s="16"/>
      <c r="EH219" s="16"/>
      <c r="EI219" s="16"/>
      <c r="EJ219" s="16"/>
      <c r="EK219" s="16"/>
      <c r="EL219" s="16"/>
      <c r="EM219" s="16"/>
      <c r="EN219" s="16"/>
      <c r="EO219" s="16"/>
      <c r="EP219" s="16"/>
      <c r="EQ219" s="3"/>
      <c r="ER219" s="3"/>
      <c r="ES219" s="3"/>
      <c r="ET219" s="3"/>
      <c r="EU219" s="3"/>
      <c r="EV219" s="3"/>
      <c r="EW219" s="3"/>
      <c r="EX219" s="3"/>
    </row>
    <row r="220" spans="1:154" s="17" customFormat="1" ht="15" customHeight="1">
      <c r="A220" s="1"/>
      <c r="B220" s="1"/>
      <c r="C220" s="1"/>
      <c r="D220" s="1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 s="32"/>
      <c r="Z220" s="32"/>
      <c r="AA220" s="33"/>
      <c r="AB220" s="33"/>
      <c r="AC220" s="70"/>
      <c r="AD220" s="70"/>
      <c r="AE220" s="34"/>
      <c r="AF220" s="31"/>
      <c r="AG220" s="31"/>
      <c r="DY220" s="15"/>
      <c r="DZ220" s="16"/>
      <c r="EA220" s="16"/>
      <c r="EB220" s="16"/>
      <c r="EC220" s="16"/>
      <c r="ED220" s="16"/>
      <c r="EE220" s="16"/>
      <c r="EF220" s="16"/>
      <c r="EG220" s="16"/>
      <c r="EH220" s="16"/>
      <c r="EI220" s="16"/>
      <c r="EJ220" s="16"/>
      <c r="EK220" s="16"/>
      <c r="EL220" s="16"/>
      <c r="EM220" s="16"/>
      <c r="EN220" s="16"/>
      <c r="EO220" s="16"/>
      <c r="EP220" s="16"/>
      <c r="EQ220" s="3"/>
      <c r="ER220" s="3"/>
      <c r="ES220" s="3"/>
      <c r="ET220" s="3"/>
      <c r="EU220" s="3"/>
      <c r="EV220" s="3"/>
      <c r="EW220" s="3"/>
      <c r="EX220" s="3"/>
    </row>
    <row r="221" spans="1:154" s="17" customFormat="1" ht="15" customHeight="1">
      <c r="A221" s="1"/>
      <c r="B221" s="1"/>
      <c r="C221" s="1"/>
      <c r="D221" s="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 s="32"/>
      <c r="Z221" s="32"/>
      <c r="AA221" s="33"/>
      <c r="AB221" s="33"/>
      <c r="AC221" s="70"/>
      <c r="AD221" s="70"/>
      <c r="AE221" s="34"/>
      <c r="AF221" s="31"/>
      <c r="AG221" s="31"/>
      <c r="DY221" s="15"/>
      <c r="DZ221" s="16"/>
      <c r="EA221" s="16"/>
      <c r="EB221" s="16"/>
      <c r="EC221" s="16"/>
      <c r="ED221" s="16"/>
      <c r="EE221" s="16"/>
      <c r="EF221" s="16"/>
      <c r="EG221" s="16"/>
      <c r="EH221" s="16"/>
      <c r="EI221" s="16"/>
      <c r="EJ221" s="16"/>
      <c r="EK221" s="16"/>
      <c r="EL221" s="16"/>
      <c r="EM221" s="16"/>
      <c r="EN221" s="16"/>
      <c r="EO221" s="16"/>
      <c r="EP221" s="16"/>
      <c r="EQ221" s="3"/>
      <c r="ER221" s="3"/>
      <c r="ES221" s="3"/>
      <c r="ET221" s="3"/>
      <c r="EU221" s="3"/>
      <c r="EV221" s="3"/>
      <c r="EW221" s="3"/>
      <c r="EX221" s="3"/>
    </row>
    <row r="222" spans="1:154" s="17" customFormat="1" ht="15" customHeight="1">
      <c r="A222" s="1"/>
      <c r="B222" s="1"/>
      <c r="C222" s="1"/>
      <c r="D222" s="1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 s="32"/>
      <c r="Z222" s="32"/>
      <c r="AA222" s="33"/>
      <c r="AB222" s="33"/>
      <c r="AC222" s="70"/>
      <c r="AD222" s="70"/>
      <c r="AE222" s="34"/>
      <c r="AF222" s="31"/>
      <c r="AG222" s="31"/>
      <c r="DY222" s="15"/>
      <c r="DZ222" s="16"/>
      <c r="EA222" s="16"/>
      <c r="EB222" s="16"/>
      <c r="EC222" s="16"/>
      <c r="ED222" s="16"/>
      <c r="EE222" s="16"/>
      <c r="EF222" s="16"/>
      <c r="EG222" s="16"/>
      <c r="EH222" s="16"/>
      <c r="EI222" s="16"/>
      <c r="EJ222" s="16"/>
      <c r="EK222" s="16"/>
      <c r="EL222" s="16"/>
      <c r="EM222" s="16"/>
      <c r="EN222" s="16"/>
      <c r="EO222" s="16"/>
      <c r="EP222" s="16"/>
      <c r="EQ222" s="3"/>
      <c r="ER222" s="3"/>
      <c r="ES222" s="3"/>
      <c r="ET222" s="3"/>
      <c r="EU222" s="3"/>
      <c r="EV222" s="3"/>
      <c r="EW222" s="3"/>
      <c r="EX222" s="3"/>
    </row>
    <row r="223" spans="1:154" s="17" customFormat="1" ht="15" customHeight="1">
      <c r="A223" s="1"/>
      <c r="B223" s="1"/>
      <c r="C223" s="1"/>
      <c r="D223" s="1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 s="32"/>
      <c r="Z223" s="32"/>
      <c r="AA223" s="33"/>
      <c r="AB223" s="33"/>
      <c r="AC223" s="70"/>
      <c r="AD223" s="70"/>
      <c r="AE223" s="34"/>
      <c r="AF223" s="31"/>
      <c r="AG223" s="31"/>
      <c r="DY223" s="15"/>
      <c r="DZ223" s="16"/>
      <c r="EA223" s="16"/>
      <c r="EB223" s="16"/>
      <c r="EC223" s="16"/>
      <c r="ED223" s="16"/>
      <c r="EE223" s="16"/>
      <c r="EF223" s="16"/>
      <c r="EG223" s="16"/>
      <c r="EH223" s="16"/>
      <c r="EI223" s="16"/>
      <c r="EJ223" s="16"/>
      <c r="EK223" s="16"/>
      <c r="EL223" s="16"/>
      <c r="EM223" s="16"/>
      <c r="EN223" s="16"/>
      <c r="EO223" s="16"/>
      <c r="EP223" s="16"/>
      <c r="EQ223" s="3"/>
      <c r="ER223" s="3"/>
      <c r="ES223" s="3"/>
      <c r="ET223" s="3"/>
      <c r="EU223" s="3"/>
      <c r="EV223" s="3"/>
      <c r="EW223" s="3"/>
      <c r="EX223" s="3"/>
    </row>
    <row r="224" spans="1:154" s="17" customFormat="1" ht="15" customHeight="1">
      <c r="A224" s="1"/>
      <c r="B224" s="1"/>
      <c r="C224" s="1"/>
      <c r="D224" s="1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 s="32"/>
      <c r="Z224" s="32"/>
      <c r="AA224" s="33"/>
      <c r="AB224" s="33"/>
      <c r="AC224" s="70"/>
      <c r="AD224" s="70"/>
      <c r="AE224" s="34"/>
      <c r="AF224" s="31"/>
      <c r="AG224" s="31"/>
      <c r="DY224" s="15"/>
      <c r="DZ224" s="16"/>
      <c r="EA224" s="16"/>
      <c r="EB224" s="16"/>
      <c r="EC224" s="16"/>
      <c r="ED224" s="16"/>
      <c r="EE224" s="16"/>
      <c r="EF224" s="16"/>
      <c r="EG224" s="16"/>
      <c r="EH224" s="16"/>
      <c r="EI224" s="16"/>
      <c r="EJ224" s="16"/>
      <c r="EK224" s="16"/>
      <c r="EL224" s="16"/>
      <c r="EM224" s="16"/>
      <c r="EN224" s="16"/>
      <c r="EO224" s="16"/>
      <c r="EP224" s="16"/>
      <c r="EQ224" s="3"/>
      <c r="ER224" s="3"/>
      <c r="ES224" s="3"/>
      <c r="ET224" s="3"/>
      <c r="EU224" s="3"/>
      <c r="EV224" s="3"/>
      <c r="EW224" s="3"/>
      <c r="EX224" s="3"/>
    </row>
    <row r="225" spans="1:154" s="17" customFormat="1" ht="15" customHeight="1">
      <c r="A225" s="1"/>
      <c r="B225" s="1"/>
      <c r="C225" s="1"/>
      <c r="D225" s="1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 s="32"/>
      <c r="Z225" s="32"/>
      <c r="AA225" s="33"/>
      <c r="AB225" s="33"/>
      <c r="AC225" s="70"/>
      <c r="AD225" s="70"/>
      <c r="AE225" s="34"/>
      <c r="AF225" s="31"/>
      <c r="AG225" s="31"/>
      <c r="DY225" s="15"/>
      <c r="DZ225" s="16"/>
      <c r="EA225" s="16"/>
      <c r="EB225" s="16"/>
      <c r="EC225" s="16"/>
      <c r="ED225" s="16"/>
      <c r="EE225" s="16"/>
      <c r="EF225" s="16"/>
      <c r="EG225" s="16"/>
      <c r="EH225" s="16"/>
      <c r="EI225" s="16"/>
      <c r="EJ225" s="16"/>
      <c r="EK225" s="16"/>
      <c r="EL225" s="16"/>
      <c r="EM225" s="16"/>
      <c r="EN225" s="16"/>
      <c r="EO225" s="16"/>
      <c r="EP225" s="16"/>
      <c r="EQ225" s="3"/>
      <c r="ER225" s="3"/>
      <c r="ES225" s="3"/>
      <c r="ET225" s="3"/>
      <c r="EU225" s="3"/>
      <c r="EV225" s="3"/>
      <c r="EW225" s="3"/>
      <c r="EX225" s="3"/>
    </row>
    <row r="226" spans="1:154" s="17" customFormat="1" ht="15" customHeight="1">
      <c r="A226" s="1"/>
      <c r="B226" s="1"/>
      <c r="C226" s="1"/>
      <c r="D226" s="1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 s="32"/>
      <c r="Z226" s="32"/>
      <c r="AA226" s="33"/>
      <c r="AB226" s="33"/>
      <c r="AC226" s="70"/>
      <c r="AD226" s="70"/>
      <c r="AE226" s="34"/>
      <c r="AF226" s="31"/>
      <c r="AG226" s="31"/>
      <c r="DY226" s="15"/>
      <c r="DZ226" s="16"/>
      <c r="EA226" s="16"/>
      <c r="EB226" s="16"/>
      <c r="EC226" s="16"/>
      <c r="ED226" s="16"/>
      <c r="EE226" s="16"/>
      <c r="EF226" s="16"/>
      <c r="EG226" s="16"/>
      <c r="EH226" s="16"/>
      <c r="EI226" s="16"/>
      <c r="EJ226" s="16"/>
      <c r="EK226" s="16"/>
      <c r="EL226" s="16"/>
      <c r="EM226" s="16"/>
      <c r="EN226" s="16"/>
      <c r="EO226" s="16"/>
      <c r="EP226" s="16"/>
      <c r="EQ226" s="3"/>
      <c r="ER226" s="3"/>
      <c r="ES226" s="3"/>
      <c r="ET226" s="3"/>
      <c r="EU226" s="3"/>
      <c r="EV226" s="3"/>
      <c r="EW226" s="3"/>
      <c r="EX226" s="3"/>
    </row>
    <row r="227" spans="1:154" s="17" customFormat="1" ht="15" customHeight="1">
      <c r="A227" s="1"/>
      <c r="B227" s="1"/>
      <c r="C227" s="1"/>
      <c r="D227" s="1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 s="32"/>
      <c r="Z227" s="32"/>
      <c r="AA227" s="33"/>
      <c r="AB227" s="33"/>
      <c r="AC227" s="70"/>
      <c r="AD227" s="70"/>
      <c r="AE227" s="34"/>
      <c r="AF227" s="31"/>
      <c r="AG227" s="31"/>
      <c r="DY227" s="15"/>
      <c r="DZ227" s="16"/>
      <c r="EA227" s="16"/>
      <c r="EB227" s="16"/>
      <c r="EC227" s="16"/>
      <c r="ED227" s="16"/>
      <c r="EE227" s="16"/>
      <c r="EF227" s="16"/>
      <c r="EG227" s="16"/>
      <c r="EH227" s="16"/>
      <c r="EI227" s="16"/>
      <c r="EJ227" s="16"/>
      <c r="EK227" s="16"/>
      <c r="EL227" s="16"/>
      <c r="EM227" s="16"/>
      <c r="EN227" s="16"/>
      <c r="EO227" s="16"/>
      <c r="EP227" s="16"/>
      <c r="EQ227" s="3"/>
      <c r="ER227" s="3"/>
      <c r="ES227" s="3"/>
      <c r="ET227" s="3"/>
      <c r="EU227" s="3"/>
      <c r="EV227" s="3"/>
      <c r="EW227" s="3"/>
      <c r="EX227" s="3"/>
    </row>
    <row r="228" spans="1:154" s="17" customFormat="1" ht="15" customHeight="1">
      <c r="A228" s="1"/>
      <c r="B228" s="1"/>
      <c r="C228" s="1"/>
      <c r="D228" s="1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 s="32"/>
      <c r="Z228" s="32"/>
      <c r="AA228" s="33"/>
      <c r="AB228" s="33"/>
      <c r="AC228" s="70"/>
      <c r="AD228" s="70"/>
      <c r="AE228" s="34"/>
      <c r="AF228" s="31"/>
      <c r="AG228" s="31"/>
      <c r="DY228" s="15"/>
      <c r="DZ228" s="16"/>
      <c r="EA228" s="16"/>
      <c r="EB228" s="16"/>
      <c r="EC228" s="16"/>
      <c r="ED228" s="16"/>
      <c r="EE228" s="16"/>
      <c r="EF228" s="16"/>
      <c r="EG228" s="16"/>
      <c r="EH228" s="16"/>
      <c r="EI228" s="16"/>
      <c r="EJ228" s="16"/>
      <c r="EK228" s="16"/>
      <c r="EL228" s="16"/>
      <c r="EM228" s="16"/>
      <c r="EN228" s="16"/>
      <c r="EO228" s="16"/>
      <c r="EP228" s="16"/>
      <c r="EQ228" s="3"/>
      <c r="ER228" s="3"/>
      <c r="ES228" s="3"/>
      <c r="ET228" s="3"/>
      <c r="EU228" s="3"/>
      <c r="EV228" s="3"/>
      <c r="EW228" s="3"/>
      <c r="EX228" s="3"/>
    </row>
    <row r="229" spans="1:154" s="17" customFormat="1" ht="15" customHeight="1">
      <c r="A229" s="1"/>
      <c r="B229" s="1"/>
      <c r="C229" s="1"/>
      <c r="D229" s="1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 s="32"/>
      <c r="Z229" s="32"/>
      <c r="AA229" s="33"/>
      <c r="AB229" s="33"/>
      <c r="AC229" s="70"/>
      <c r="AD229" s="70"/>
      <c r="AE229" s="34"/>
      <c r="AF229" s="31"/>
      <c r="AG229" s="31"/>
      <c r="DY229" s="15"/>
      <c r="DZ229" s="16"/>
      <c r="EA229" s="16"/>
      <c r="EB229" s="16"/>
      <c r="EC229" s="16"/>
      <c r="ED229" s="16"/>
      <c r="EE229" s="16"/>
      <c r="EF229" s="16"/>
      <c r="EG229" s="16"/>
      <c r="EH229" s="16"/>
      <c r="EI229" s="16"/>
      <c r="EJ229" s="16"/>
      <c r="EK229" s="16"/>
      <c r="EL229" s="16"/>
      <c r="EM229" s="16"/>
      <c r="EN229" s="16"/>
      <c r="EO229" s="16"/>
      <c r="EP229" s="16"/>
      <c r="EQ229" s="3"/>
      <c r="ER229" s="3"/>
      <c r="ES229" s="3"/>
      <c r="ET229" s="3"/>
      <c r="EU229" s="3"/>
      <c r="EV229" s="3"/>
      <c r="EW229" s="3"/>
      <c r="EX229" s="3"/>
    </row>
    <row r="230" spans="1:154" s="17" customFormat="1" ht="15" customHeight="1">
      <c r="A230" s="1"/>
      <c r="B230" s="1"/>
      <c r="C230" s="1"/>
      <c r="D230" s="1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 s="32"/>
      <c r="Z230" s="32"/>
      <c r="AA230" s="33"/>
      <c r="AB230" s="33"/>
      <c r="AC230" s="70"/>
      <c r="AD230" s="70"/>
      <c r="AE230" s="34"/>
      <c r="AF230" s="31"/>
      <c r="AG230" s="31"/>
      <c r="DY230" s="15"/>
      <c r="DZ230" s="16"/>
      <c r="EA230" s="16"/>
      <c r="EB230" s="16"/>
      <c r="EC230" s="16"/>
      <c r="ED230" s="16"/>
      <c r="EE230" s="16"/>
      <c r="EF230" s="16"/>
      <c r="EG230" s="16"/>
      <c r="EH230" s="16"/>
      <c r="EI230" s="16"/>
      <c r="EJ230" s="16"/>
      <c r="EK230" s="16"/>
      <c r="EL230" s="16"/>
      <c r="EM230" s="16"/>
      <c r="EN230" s="16"/>
      <c r="EO230" s="16"/>
      <c r="EP230" s="16"/>
      <c r="EQ230" s="3"/>
      <c r="ER230" s="3"/>
      <c r="ES230" s="3"/>
      <c r="ET230" s="3"/>
      <c r="EU230" s="3"/>
      <c r="EV230" s="3"/>
      <c r="EW230" s="3"/>
      <c r="EX230" s="3"/>
    </row>
    <row r="231" spans="1:154" s="17" customFormat="1" ht="15" customHeight="1">
      <c r="A231" s="1"/>
      <c r="B231" s="1"/>
      <c r="C231" s="1"/>
      <c r="D231" s="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 s="32"/>
      <c r="Z231" s="32"/>
      <c r="AA231" s="33"/>
      <c r="AB231" s="33"/>
      <c r="AC231" s="70"/>
      <c r="AD231" s="70"/>
      <c r="AE231" s="34"/>
      <c r="AF231" s="31"/>
      <c r="AG231" s="31"/>
      <c r="DY231" s="15"/>
      <c r="DZ231" s="16"/>
      <c r="EA231" s="16"/>
      <c r="EB231" s="16"/>
      <c r="EC231" s="16"/>
      <c r="ED231" s="16"/>
      <c r="EE231" s="16"/>
      <c r="EF231" s="16"/>
      <c r="EG231" s="16"/>
      <c r="EH231" s="16"/>
      <c r="EI231" s="16"/>
      <c r="EJ231" s="16"/>
      <c r="EK231" s="16"/>
      <c r="EL231" s="16"/>
      <c r="EM231" s="16"/>
      <c r="EN231" s="16"/>
      <c r="EO231" s="16"/>
      <c r="EP231" s="16"/>
      <c r="EQ231" s="3"/>
      <c r="ER231" s="3"/>
      <c r="ES231" s="3"/>
      <c r="ET231" s="3"/>
      <c r="EU231" s="3"/>
      <c r="EV231" s="3"/>
      <c r="EW231" s="3"/>
      <c r="EX231" s="3"/>
    </row>
    <row r="232" spans="1:154" s="17" customFormat="1" ht="15" customHeight="1">
      <c r="A232" s="1"/>
      <c r="B232" s="1"/>
      <c r="C232" s="1"/>
      <c r="D232" s="1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 s="32"/>
      <c r="Z232" s="32"/>
      <c r="AA232" s="33"/>
      <c r="AB232" s="33"/>
      <c r="AC232" s="70"/>
      <c r="AD232" s="70"/>
      <c r="AE232" s="34"/>
      <c r="AF232" s="31"/>
      <c r="AG232" s="31"/>
      <c r="DY232" s="15"/>
      <c r="DZ232" s="16"/>
      <c r="EA232" s="16"/>
      <c r="EB232" s="16"/>
      <c r="EC232" s="16"/>
      <c r="ED232" s="16"/>
      <c r="EE232" s="16"/>
      <c r="EF232" s="16"/>
      <c r="EG232" s="16"/>
      <c r="EH232" s="16"/>
      <c r="EI232" s="16"/>
      <c r="EJ232" s="16"/>
      <c r="EK232" s="16"/>
      <c r="EL232" s="16"/>
      <c r="EM232" s="16"/>
      <c r="EN232" s="16"/>
      <c r="EO232" s="16"/>
      <c r="EP232" s="16"/>
      <c r="EQ232" s="3"/>
      <c r="ER232" s="3"/>
      <c r="ES232" s="3"/>
      <c r="ET232" s="3"/>
      <c r="EU232" s="3"/>
      <c r="EV232" s="3"/>
      <c r="EW232" s="3"/>
      <c r="EX232" s="3"/>
    </row>
    <row r="233" spans="1:154" s="17" customFormat="1" ht="15" customHeight="1">
      <c r="A233" s="1"/>
      <c r="B233" s="1"/>
      <c r="C233" s="1"/>
      <c r="D233" s="1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 s="32"/>
      <c r="Z233" s="32"/>
      <c r="AA233" s="33"/>
      <c r="AB233" s="33"/>
      <c r="AC233" s="70"/>
      <c r="AD233" s="70"/>
      <c r="AE233" s="34"/>
      <c r="AF233" s="31"/>
      <c r="AG233" s="31"/>
      <c r="DY233" s="15"/>
      <c r="DZ233" s="16"/>
      <c r="EA233" s="16"/>
      <c r="EB233" s="16"/>
      <c r="EC233" s="16"/>
      <c r="ED233" s="16"/>
      <c r="EE233" s="16"/>
      <c r="EF233" s="16"/>
      <c r="EG233" s="16"/>
      <c r="EH233" s="16"/>
      <c r="EI233" s="16"/>
      <c r="EJ233" s="16"/>
      <c r="EK233" s="16"/>
      <c r="EL233" s="16"/>
      <c r="EM233" s="16"/>
      <c r="EN233" s="16"/>
      <c r="EO233" s="16"/>
      <c r="EP233" s="16"/>
      <c r="EQ233" s="3"/>
      <c r="ER233" s="3"/>
      <c r="ES233" s="3"/>
      <c r="ET233" s="3"/>
      <c r="EU233" s="3"/>
      <c r="EV233" s="3"/>
      <c r="EW233" s="3"/>
      <c r="EX233" s="3"/>
    </row>
    <row r="234" spans="1:154" s="17" customFormat="1" ht="15" customHeight="1">
      <c r="A234" s="1"/>
      <c r="B234" s="1"/>
      <c r="C234" s="1"/>
      <c r="D234" s="1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 s="32"/>
      <c r="Z234" s="32"/>
      <c r="AA234" s="33"/>
      <c r="AB234" s="33"/>
      <c r="AC234" s="70"/>
      <c r="AD234" s="70"/>
      <c r="AE234" s="34"/>
      <c r="AF234" s="31"/>
      <c r="AG234" s="31"/>
      <c r="DY234" s="15"/>
      <c r="DZ234" s="16"/>
      <c r="EA234" s="16"/>
      <c r="EB234" s="16"/>
      <c r="EC234" s="16"/>
      <c r="ED234" s="16"/>
      <c r="EE234" s="16"/>
      <c r="EF234" s="16"/>
      <c r="EG234" s="16"/>
      <c r="EH234" s="16"/>
      <c r="EI234" s="16"/>
      <c r="EJ234" s="16"/>
      <c r="EK234" s="16"/>
      <c r="EL234" s="16"/>
      <c r="EM234" s="16"/>
      <c r="EN234" s="16"/>
      <c r="EO234" s="16"/>
      <c r="EP234" s="16"/>
      <c r="EQ234" s="3"/>
      <c r="ER234" s="3"/>
      <c r="ES234" s="3"/>
      <c r="ET234" s="3"/>
      <c r="EU234" s="3"/>
      <c r="EV234" s="3"/>
      <c r="EW234" s="3"/>
      <c r="EX234" s="3"/>
    </row>
  </sheetData>
  <sheetProtection/>
  <mergeCells count="5">
    <mergeCell ref="D1:M1"/>
    <mergeCell ref="N1:W1"/>
    <mergeCell ref="Y1:Z1"/>
    <mergeCell ref="AA1:AB1"/>
    <mergeCell ref="AC1:A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X238"/>
  <sheetViews>
    <sheetView tabSelected="1" zoomScalePageLayoutView="0" workbookViewId="0" topLeftCell="A1">
      <pane xSplit="3" ySplit="2" topLeftCell="AA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E19" sqref="AE19"/>
    </sheetView>
  </sheetViews>
  <sheetFormatPr defaultColWidth="11.57421875" defaultRowHeight="15" customHeight="1"/>
  <cols>
    <col min="1" max="1" width="8.57421875" style="1" customWidth="1"/>
    <col min="2" max="2" width="30.8515625" style="1" customWidth="1"/>
    <col min="3" max="3" width="29.8515625" style="1" customWidth="1"/>
    <col min="4" max="4" width="4.8515625" style="1" customWidth="1"/>
    <col min="5" max="23" width="4.7109375" style="0" customWidth="1"/>
    <col min="24" max="24" width="10.140625" style="0" customWidth="1"/>
    <col min="25" max="26" width="12.28125" style="32" customWidth="1"/>
    <col min="27" max="27" width="12.8515625" style="33" customWidth="1"/>
    <col min="28" max="28" width="13.57421875" style="33" customWidth="1"/>
    <col min="29" max="29" width="12.140625" style="70" customWidth="1"/>
    <col min="30" max="30" width="13.28125" style="70" customWidth="1"/>
    <col min="31" max="31" width="12.7109375" style="34" customWidth="1"/>
    <col min="32" max="33" width="11.28125" style="34" customWidth="1"/>
    <col min="34" max="44" width="29.28125" style="17" customWidth="1"/>
    <col min="45" max="128" width="11.57421875" style="17" customWidth="1"/>
    <col min="129" max="129" width="11.57421875" style="15" customWidth="1"/>
    <col min="130" max="146" width="11.57421875" style="16" customWidth="1"/>
    <col min="147" max="154" width="11.57421875" style="3" customWidth="1"/>
    <col min="155" max="16384" width="11.57421875" style="1" customWidth="1"/>
  </cols>
  <sheetData>
    <row r="1" spans="1:33" s="17" customFormat="1" ht="20.25" customHeight="1" thickBot="1">
      <c r="A1" s="53"/>
      <c r="B1" s="51"/>
      <c r="C1" s="50"/>
      <c r="D1" s="305" t="s">
        <v>5</v>
      </c>
      <c r="E1" s="306"/>
      <c r="F1" s="306"/>
      <c r="G1" s="306"/>
      <c r="H1" s="306"/>
      <c r="I1" s="306"/>
      <c r="J1" s="306"/>
      <c r="K1" s="306"/>
      <c r="L1" s="306"/>
      <c r="M1" s="307"/>
      <c r="N1" s="308" t="s">
        <v>39</v>
      </c>
      <c r="O1" s="309"/>
      <c r="P1" s="309"/>
      <c r="Q1" s="309"/>
      <c r="R1" s="309"/>
      <c r="S1" s="309"/>
      <c r="T1" s="309"/>
      <c r="U1" s="309"/>
      <c r="V1" s="309"/>
      <c r="W1" s="309"/>
      <c r="X1" s="43" t="s">
        <v>41</v>
      </c>
      <c r="Y1" s="312" t="s">
        <v>3</v>
      </c>
      <c r="Z1" s="311"/>
      <c r="AA1" s="310" t="s">
        <v>4</v>
      </c>
      <c r="AB1" s="311"/>
      <c r="AC1" s="310" t="s">
        <v>20</v>
      </c>
      <c r="AD1" s="313"/>
      <c r="AE1" s="114"/>
      <c r="AF1" s="115"/>
      <c r="AG1" s="116"/>
    </row>
    <row r="2" spans="1:33" s="18" customFormat="1" ht="15" customHeight="1" thickBot="1">
      <c r="A2" s="117" t="s">
        <v>2</v>
      </c>
      <c r="B2" s="118" t="s">
        <v>0</v>
      </c>
      <c r="C2" s="119" t="s">
        <v>1</v>
      </c>
      <c r="D2" s="316" t="s">
        <v>6</v>
      </c>
      <c r="E2" s="317" t="s">
        <v>7</v>
      </c>
      <c r="F2" s="317" t="s">
        <v>8</v>
      </c>
      <c r="G2" s="317" t="s">
        <v>9</v>
      </c>
      <c r="H2" s="317" t="s">
        <v>10</v>
      </c>
      <c r="I2" s="317" t="s">
        <v>11</v>
      </c>
      <c r="J2" s="317" t="s">
        <v>12</v>
      </c>
      <c r="K2" s="317" t="s">
        <v>13</v>
      </c>
      <c r="L2" s="317" t="s">
        <v>14</v>
      </c>
      <c r="M2" s="317" t="s">
        <v>15</v>
      </c>
      <c r="N2" s="318" t="s">
        <v>6</v>
      </c>
      <c r="O2" s="318" t="s">
        <v>7</v>
      </c>
      <c r="P2" s="318" t="s">
        <v>8</v>
      </c>
      <c r="Q2" s="318" t="s">
        <v>9</v>
      </c>
      <c r="R2" s="318" t="s">
        <v>10</v>
      </c>
      <c r="S2" s="318" t="s">
        <v>11</v>
      </c>
      <c r="T2" s="318" t="s">
        <v>12</v>
      </c>
      <c r="U2" s="318" t="s">
        <v>13</v>
      </c>
      <c r="V2" s="318" t="s">
        <v>14</v>
      </c>
      <c r="W2" s="319" t="s">
        <v>15</v>
      </c>
      <c r="X2" s="124" t="s">
        <v>42</v>
      </c>
      <c r="Y2" s="230" t="s">
        <v>16</v>
      </c>
      <c r="Z2" s="230" t="s">
        <v>38</v>
      </c>
      <c r="AA2" s="231" t="s">
        <v>16</v>
      </c>
      <c r="AB2" s="213" t="s">
        <v>38</v>
      </c>
      <c r="AC2" s="232" t="s">
        <v>62</v>
      </c>
      <c r="AD2" s="213" t="s">
        <v>38</v>
      </c>
      <c r="AE2" s="233" t="s">
        <v>17</v>
      </c>
      <c r="AF2" s="234" t="s">
        <v>40</v>
      </c>
      <c r="AG2" s="235" t="s">
        <v>79</v>
      </c>
    </row>
    <row r="3" spans="1:146" s="13" customFormat="1" ht="18" customHeight="1">
      <c r="A3" s="320">
        <v>109</v>
      </c>
      <c r="B3" s="336" t="s">
        <v>46</v>
      </c>
      <c r="C3" s="337" t="s">
        <v>54</v>
      </c>
      <c r="D3" s="269">
        <v>10</v>
      </c>
      <c r="E3" s="270">
        <v>10</v>
      </c>
      <c r="F3" s="270">
        <v>10</v>
      </c>
      <c r="G3" s="270">
        <v>10</v>
      </c>
      <c r="H3" s="270">
        <v>10</v>
      </c>
      <c r="I3" s="270">
        <v>10</v>
      </c>
      <c r="J3" s="270">
        <v>10</v>
      </c>
      <c r="K3" s="270">
        <v>10</v>
      </c>
      <c r="L3" s="270">
        <v>10</v>
      </c>
      <c r="M3" s="343">
        <v>10</v>
      </c>
      <c r="N3" s="269">
        <v>10</v>
      </c>
      <c r="O3" s="270">
        <v>10</v>
      </c>
      <c r="P3" s="270">
        <v>10</v>
      </c>
      <c r="Q3" s="270">
        <v>10</v>
      </c>
      <c r="R3" s="270">
        <v>10</v>
      </c>
      <c r="S3" s="270">
        <v>10</v>
      </c>
      <c r="T3" s="270">
        <v>10</v>
      </c>
      <c r="U3" s="270">
        <v>10</v>
      </c>
      <c r="V3" s="270">
        <v>10</v>
      </c>
      <c r="W3" s="271">
        <v>10</v>
      </c>
      <c r="X3" s="345" t="s">
        <v>143</v>
      </c>
      <c r="Y3" s="323" t="s">
        <v>195</v>
      </c>
      <c r="Z3" s="324">
        <v>0.30280092592592595</v>
      </c>
      <c r="AA3" s="332" t="s">
        <v>195</v>
      </c>
      <c r="AB3" s="333">
        <v>0.5701388888888889</v>
      </c>
      <c r="AC3" s="323"/>
      <c r="AD3" s="329">
        <f>AB3-Z3</f>
        <v>0.2673379629629629</v>
      </c>
      <c r="AE3" s="201">
        <f>SUM(D3:W3)</f>
        <v>200</v>
      </c>
      <c r="AF3" s="79">
        <v>1</v>
      </c>
      <c r="AG3" s="80">
        <v>10</v>
      </c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20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</row>
    <row r="4" spans="1:146" s="3" customFormat="1" ht="18" customHeight="1">
      <c r="A4" s="113" t="s">
        <v>88</v>
      </c>
      <c r="B4" s="338" t="s">
        <v>21</v>
      </c>
      <c r="C4" s="339" t="s">
        <v>192</v>
      </c>
      <c r="D4" s="89">
        <v>10</v>
      </c>
      <c r="E4" s="268">
        <v>10</v>
      </c>
      <c r="F4" s="268">
        <v>10</v>
      </c>
      <c r="G4" s="268">
        <v>10</v>
      </c>
      <c r="H4" s="268">
        <v>10</v>
      </c>
      <c r="I4" s="268">
        <v>10</v>
      </c>
      <c r="J4" s="268">
        <v>10</v>
      </c>
      <c r="K4" s="268">
        <v>10</v>
      </c>
      <c r="L4" s="268">
        <v>10</v>
      </c>
      <c r="M4" s="93">
        <v>10</v>
      </c>
      <c r="N4" s="89">
        <v>10</v>
      </c>
      <c r="O4" s="268">
        <v>10</v>
      </c>
      <c r="P4" s="268">
        <v>10</v>
      </c>
      <c r="Q4" s="268">
        <v>10</v>
      </c>
      <c r="R4" s="268">
        <v>10</v>
      </c>
      <c r="S4" s="268">
        <v>10</v>
      </c>
      <c r="T4" s="268">
        <v>10</v>
      </c>
      <c r="U4" s="268">
        <v>10</v>
      </c>
      <c r="V4" s="268">
        <v>10</v>
      </c>
      <c r="W4" s="148">
        <v>10</v>
      </c>
      <c r="X4" s="346" t="s">
        <v>107</v>
      </c>
      <c r="Y4" s="325" t="s">
        <v>194</v>
      </c>
      <c r="Z4" s="326">
        <v>0.27663194444444444</v>
      </c>
      <c r="AA4" s="322" t="s">
        <v>194</v>
      </c>
      <c r="AB4" s="315">
        <v>0.6027777777777777</v>
      </c>
      <c r="AC4" s="325"/>
      <c r="AD4" s="330">
        <f>AB4-Z4</f>
        <v>0.3261458333333333</v>
      </c>
      <c r="AE4" s="91">
        <f>SUM(D4:W4)</f>
        <v>200</v>
      </c>
      <c r="AF4" s="81">
        <v>2</v>
      </c>
      <c r="AG4" s="82">
        <v>9</v>
      </c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5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</row>
    <row r="5" spans="1:145" s="22" customFormat="1" ht="18" customHeight="1">
      <c r="A5" s="113">
        <v>227</v>
      </c>
      <c r="B5" s="338" t="s">
        <v>31</v>
      </c>
      <c r="C5" s="339" t="s">
        <v>55</v>
      </c>
      <c r="D5" s="89">
        <v>10</v>
      </c>
      <c r="E5" s="268">
        <v>10</v>
      </c>
      <c r="F5" s="268">
        <v>10</v>
      </c>
      <c r="G5" s="268">
        <v>10</v>
      </c>
      <c r="H5" s="268">
        <v>10</v>
      </c>
      <c r="I5" s="268">
        <v>10</v>
      </c>
      <c r="J5" s="268">
        <v>10</v>
      </c>
      <c r="K5" s="268">
        <v>10</v>
      </c>
      <c r="L5" s="268">
        <v>10</v>
      </c>
      <c r="M5" s="93">
        <v>10</v>
      </c>
      <c r="N5" s="89">
        <v>10</v>
      </c>
      <c r="O5" s="268">
        <v>10</v>
      </c>
      <c r="P5" s="268">
        <v>10</v>
      </c>
      <c r="Q5" s="268">
        <v>10</v>
      </c>
      <c r="R5" s="268">
        <v>10</v>
      </c>
      <c r="S5" s="268">
        <v>10</v>
      </c>
      <c r="T5" s="268">
        <v>10</v>
      </c>
      <c r="U5" s="268">
        <v>10</v>
      </c>
      <c r="V5" s="268">
        <v>10</v>
      </c>
      <c r="W5" s="148">
        <v>10</v>
      </c>
      <c r="X5" s="346" t="s">
        <v>98</v>
      </c>
      <c r="Y5" s="325" t="s">
        <v>194</v>
      </c>
      <c r="Z5" s="326">
        <v>0.4037268518518518</v>
      </c>
      <c r="AA5" s="322" t="s">
        <v>194</v>
      </c>
      <c r="AB5" s="315">
        <v>0.8270833333333334</v>
      </c>
      <c r="AC5" s="325"/>
      <c r="AD5" s="330">
        <f>AB5-Z5</f>
        <v>0.4233564814814816</v>
      </c>
      <c r="AE5" s="91">
        <f>SUM(D5:W5)</f>
        <v>200</v>
      </c>
      <c r="AF5" s="81">
        <v>3</v>
      </c>
      <c r="AG5" s="82">
        <v>8</v>
      </c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5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</row>
    <row r="6" spans="1:154" s="22" customFormat="1" ht="18" customHeight="1">
      <c r="A6" s="113">
        <v>651</v>
      </c>
      <c r="B6" s="338" t="s">
        <v>27</v>
      </c>
      <c r="C6" s="339" t="s">
        <v>26</v>
      </c>
      <c r="D6" s="89">
        <v>10</v>
      </c>
      <c r="E6" s="268">
        <v>10</v>
      </c>
      <c r="F6" s="268">
        <v>10</v>
      </c>
      <c r="G6" s="268">
        <v>10</v>
      </c>
      <c r="H6" s="268">
        <v>10</v>
      </c>
      <c r="I6" s="268">
        <v>10</v>
      </c>
      <c r="J6" s="268">
        <v>10</v>
      </c>
      <c r="K6" s="268">
        <v>10</v>
      </c>
      <c r="L6" s="268">
        <v>10</v>
      </c>
      <c r="M6" s="93">
        <v>10</v>
      </c>
      <c r="N6" s="89">
        <v>10</v>
      </c>
      <c r="O6" s="268">
        <v>10</v>
      </c>
      <c r="P6" s="268">
        <v>10</v>
      </c>
      <c r="Q6" s="268">
        <v>10</v>
      </c>
      <c r="R6" s="268">
        <v>10</v>
      </c>
      <c r="S6" s="268">
        <v>10</v>
      </c>
      <c r="T6" s="268">
        <v>10</v>
      </c>
      <c r="U6" s="268">
        <v>10</v>
      </c>
      <c r="V6" s="268">
        <v>10</v>
      </c>
      <c r="W6" s="148">
        <v>10</v>
      </c>
      <c r="X6" s="346"/>
      <c r="Y6" s="325" t="s">
        <v>195</v>
      </c>
      <c r="Z6" s="326">
        <v>0.34996527777777775</v>
      </c>
      <c r="AA6" s="322" t="s">
        <v>195</v>
      </c>
      <c r="AB6" s="315">
        <v>0.8125</v>
      </c>
      <c r="AC6" s="325"/>
      <c r="AD6" s="330">
        <f>AB6-Z6</f>
        <v>0.46253472222222225</v>
      </c>
      <c r="AE6" s="91">
        <f>SUM(D6:W6)</f>
        <v>200</v>
      </c>
      <c r="AF6" s="81">
        <v>4</v>
      </c>
      <c r="AG6" s="82">
        <v>7</v>
      </c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5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4"/>
      <c r="EQ6" s="14"/>
      <c r="ER6" s="14"/>
      <c r="ES6" s="14"/>
      <c r="ET6" s="14"/>
      <c r="EU6" s="14"/>
      <c r="EV6" s="14"/>
      <c r="EW6" s="14"/>
      <c r="EX6" s="14"/>
    </row>
    <row r="7" spans="1:154" s="22" customFormat="1" ht="18" customHeight="1">
      <c r="A7" s="113">
        <v>990</v>
      </c>
      <c r="B7" s="338" t="s">
        <v>191</v>
      </c>
      <c r="C7" s="339" t="s">
        <v>193</v>
      </c>
      <c r="D7" s="89">
        <v>10</v>
      </c>
      <c r="E7" s="268">
        <v>10</v>
      </c>
      <c r="F7" s="268">
        <v>10</v>
      </c>
      <c r="G7" s="268">
        <v>10</v>
      </c>
      <c r="H7" s="268">
        <v>10</v>
      </c>
      <c r="I7" s="268">
        <v>10</v>
      </c>
      <c r="J7" s="268">
        <v>10</v>
      </c>
      <c r="K7" s="268">
        <v>10</v>
      </c>
      <c r="L7" s="268">
        <v>10</v>
      </c>
      <c r="M7" s="93">
        <v>10</v>
      </c>
      <c r="N7" s="89">
        <v>10</v>
      </c>
      <c r="O7" s="268">
        <v>10</v>
      </c>
      <c r="P7" s="268">
        <v>10</v>
      </c>
      <c r="Q7" s="268">
        <v>10</v>
      </c>
      <c r="R7" s="268">
        <v>10</v>
      </c>
      <c r="S7" s="268">
        <v>10</v>
      </c>
      <c r="T7" s="268">
        <v>10</v>
      </c>
      <c r="U7" s="268">
        <v>10</v>
      </c>
      <c r="V7" s="268">
        <v>10</v>
      </c>
      <c r="W7" s="148">
        <v>10</v>
      </c>
      <c r="X7" s="346" t="s">
        <v>197</v>
      </c>
      <c r="Y7" s="325" t="s">
        <v>195</v>
      </c>
      <c r="Z7" s="326">
        <v>0.4639930555555556</v>
      </c>
      <c r="AA7" s="322" t="s">
        <v>195</v>
      </c>
      <c r="AB7" s="315">
        <v>0.9493055555555556</v>
      </c>
      <c r="AC7" s="325"/>
      <c r="AD7" s="330">
        <f>AB7-Z7</f>
        <v>0.48531250000000004</v>
      </c>
      <c r="AE7" s="91">
        <f>SUM(D7:W7)</f>
        <v>200</v>
      </c>
      <c r="AF7" s="314">
        <v>5</v>
      </c>
      <c r="AG7" s="82">
        <v>6</v>
      </c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5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4"/>
      <c r="EQ7" s="14"/>
      <c r="ER7" s="14"/>
      <c r="ES7" s="14"/>
      <c r="ET7" s="14"/>
      <c r="EU7" s="14"/>
      <c r="EV7" s="14"/>
      <c r="EW7" s="14"/>
      <c r="EX7" s="14"/>
    </row>
    <row r="8" spans="1:154" s="22" customFormat="1" ht="18" customHeight="1">
      <c r="A8" s="113">
        <v>790</v>
      </c>
      <c r="B8" s="338" t="s">
        <v>128</v>
      </c>
      <c r="C8" s="339" t="s">
        <v>129</v>
      </c>
      <c r="D8" s="89">
        <v>10</v>
      </c>
      <c r="E8" s="268">
        <v>10</v>
      </c>
      <c r="F8" s="268">
        <v>10</v>
      </c>
      <c r="G8" s="268">
        <v>10</v>
      </c>
      <c r="H8" s="268">
        <v>10</v>
      </c>
      <c r="I8" s="268">
        <v>10</v>
      </c>
      <c r="J8" s="268">
        <v>10</v>
      </c>
      <c r="K8" s="268">
        <v>10</v>
      </c>
      <c r="L8" s="268">
        <v>10</v>
      </c>
      <c r="M8" s="93">
        <v>10</v>
      </c>
      <c r="N8" s="89">
        <v>10</v>
      </c>
      <c r="O8" s="268">
        <v>10</v>
      </c>
      <c r="P8" s="268">
        <v>10</v>
      </c>
      <c r="Q8" s="268">
        <v>10</v>
      </c>
      <c r="R8" s="268">
        <v>10</v>
      </c>
      <c r="S8" s="268">
        <v>10</v>
      </c>
      <c r="T8" s="268">
        <v>10</v>
      </c>
      <c r="U8" s="268">
        <v>10</v>
      </c>
      <c r="V8" s="268">
        <v>10</v>
      </c>
      <c r="W8" s="148">
        <v>10</v>
      </c>
      <c r="X8" s="346" t="s">
        <v>130</v>
      </c>
      <c r="Y8" s="325" t="s">
        <v>194</v>
      </c>
      <c r="Z8" s="326">
        <v>0.9541782407407408</v>
      </c>
      <c r="AA8" s="322" t="s">
        <v>195</v>
      </c>
      <c r="AB8" s="315">
        <v>0.9569444444444444</v>
      </c>
      <c r="AC8" s="325">
        <v>1</v>
      </c>
      <c r="AD8" s="330">
        <v>0.0027662037037037034</v>
      </c>
      <c r="AE8" s="91">
        <f>SUM(D8:W8)</f>
        <v>200</v>
      </c>
      <c r="AF8" s="314">
        <v>6</v>
      </c>
      <c r="AG8" s="82">
        <v>5</v>
      </c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5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4"/>
      <c r="EQ8" s="14"/>
      <c r="ER8" s="14"/>
      <c r="ES8" s="14"/>
      <c r="ET8" s="14"/>
      <c r="EU8" s="14"/>
      <c r="EV8" s="14"/>
      <c r="EW8" s="14"/>
      <c r="EX8" s="14"/>
    </row>
    <row r="9" spans="1:154" s="22" customFormat="1" ht="18" customHeight="1">
      <c r="A9" s="113">
        <v>395</v>
      </c>
      <c r="B9" s="338" t="s">
        <v>190</v>
      </c>
      <c r="C9" s="339" t="s">
        <v>163</v>
      </c>
      <c r="D9" s="89">
        <v>10</v>
      </c>
      <c r="E9" s="268">
        <v>10</v>
      </c>
      <c r="F9" s="268">
        <v>10</v>
      </c>
      <c r="G9" s="268">
        <v>10</v>
      </c>
      <c r="H9" s="268">
        <v>10</v>
      </c>
      <c r="I9" s="268">
        <v>10</v>
      </c>
      <c r="J9" s="268">
        <v>10</v>
      </c>
      <c r="K9" s="268">
        <v>10</v>
      </c>
      <c r="L9" s="268">
        <v>10</v>
      </c>
      <c r="M9" s="93">
        <v>10</v>
      </c>
      <c r="N9" s="89">
        <v>10</v>
      </c>
      <c r="O9" s="268">
        <v>10</v>
      </c>
      <c r="P9" s="268">
        <v>10</v>
      </c>
      <c r="Q9" s="268">
        <v>10</v>
      </c>
      <c r="R9" s="268">
        <v>10</v>
      </c>
      <c r="S9" s="268">
        <v>10</v>
      </c>
      <c r="T9" s="268">
        <v>10</v>
      </c>
      <c r="U9" s="268">
        <v>10</v>
      </c>
      <c r="V9" s="268">
        <v>10</v>
      </c>
      <c r="W9" s="148">
        <v>10</v>
      </c>
      <c r="X9" s="346"/>
      <c r="Y9" s="325" t="s">
        <v>194</v>
      </c>
      <c r="Z9" s="326">
        <v>0.005335648148148148</v>
      </c>
      <c r="AA9" s="322" t="s">
        <v>195</v>
      </c>
      <c r="AB9" s="315">
        <v>0.9597222222222223</v>
      </c>
      <c r="AC9" s="325">
        <v>1</v>
      </c>
      <c r="AD9" s="330">
        <v>0.954386574074074</v>
      </c>
      <c r="AE9" s="91">
        <f>SUM(D9:W9)</f>
        <v>200</v>
      </c>
      <c r="AF9" s="314">
        <v>7</v>
      </c>
      <c r="AG9" s="82">
        <v>4</v>
      </c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5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4"/>
      <c r="EQ9" s="14"/>
      <c r="ER9" s="14"/>
      <c r="ES9" s="14"/>
      <c r="ET9" s="14"/>
      <c r="EU9" s="14"/>
      <c r="EV9" s="14"/>
      <c r="EW9" s="14"/>
      <c r="EX9" s="14"/>
    </row>
    <row r="10" spans="1:154" s="22" customFormat="1" ht="18" customHeight="1">
      <c r="A10" s="113">
        <v>768</v>
      </c>
      <c r="B10" s="338" t="s">
        <v>80</v>
      </c>
      <c r="C10" s="339" t="s">
        <v>81</v>
      </c>
      <c r="D10" s="89">
        <v>10</v>
      </c>
      <c r="E10" s="268">
        <v>10</v>
      </c>
      <c r="F10" s="268">
        <v>10</v>
      </c>
      <c r="G10" s="268">
        <v>10</v>
      </c>
      <c r="H10" s="268">
        <v>10</v>
      </c>
      <c r="I10" s="268">
        <v>10</v>
      </c>
      <c r="J10" s="268">
        <v>10</v>
      </c>
      <c r="K10" s="268">
        <v>10</v>
      </c>
      <c r="L10" s="268">
        <v>10</v>
      </c>
      <c r="M10" s="93">
        <v>10</v>
      </c>
      <c r="N10" s="89">
        <v>10</v>
      </c>
      <c r="O10" s="268">
        <v>10</v>
      </c>
      <c r="P10" s="268">
        <v>10</v>
      </c>
      <c r="Q10" s="268">
        <v>10</v>
      </c>
      <c r="R10" s="268">
        <v>10</v>
      </c>
      <c r="S10" s="268"/>
      <c r="T10" s="268">
        <v>10</v>
      </c>
      <c r="U10" s="268">
        <v>10</v>
      </c>
      <c r="V10" s="268">
        <v>10</v>
      </c>
      <c r="W10" s="148">
        <v>10</v>
      </c>
      <c r="X10" s="346" t="s">
        <v>90</v>
      </c>
      <c r="Y10" s="325" t="s">
        <v>195</v>
      </c>
      <c r="Z10" s="326">
        <v>0.46042824074074074</v>
      </c>
      <c r="AA10" s="322" t="s">
        <v>195</v>
      </c>
      <c r="AB10" s="315">
        <v>0.7631944444444444</v>
      </c>
      <c r="AC10" s="325"/>
      <c r="AD10" s="330">
        <f>AB10-Z10</f>
        <v>0.30276620370370366</v>
      </c>
      <c r="AE10" s="91">
        <f>SUM(D10:W10)</f>
        <v>190</v>
      </c>
      <c r="AF10" s="314">
        <v>8</v>
      </c>
      <c r="AG10" s="82">
        <v>3</v>
      </c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5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4"/>
      <c r="EQ10" s="14"/>
      <c r="ER10" s="14"/>
      <c r="ES10" s="14"/>
      <c r="ET10" s="14"/>
      <c r="EU10" s="14"/>
      <c r="EV10" s="14"/>
      <c r="EW10" s="14"/>
      <c r="EX10" s="14"/>
    </row>
    <row r="11" spans="1:154" s="22" customFormat="1" ht="18" customHeight="1">
      <c r="A11" s="113">
        <v>775</v>
      </c>
      <c r="B11" s="338" t="s">
        <v>49</v>
      </c>
      <c r="C11" s="339" t="s">
        <v>57</v>
      </c>
      <c r="D11" s="89">
        <v>10</v>
      </c>
      <c r="E11" s="268">
        <v>10</v>
      </c>
      <c r="F11" s="268">
        <v>10</v>
      </c>
      <c r="G11" s="268">
        <v>10</v>
      </c>
      <c r="H11" s="268">
        <v>10</v>
      </c>
      <c r="I11" s="268">
        <v>10</v>
      </c>
      <c r="J11" s="268">
        <v>10</v>
      </c>
      <c r="K11" s="268">
        <v>10</v>
      </c>
      <c r="L11" s="268">
        <v>10</v>
      </c>
      <c r="M11" s="93">
        <v>10</v>
      </c>
      <c r="N11" s="89">
        <v>10</v>
      </c>
      <c r="O11" s="268">
        <v>10</v>
      </c>
      <c r="P11" s="268">
        <v>10</v>
      </c>
      <c r="Q11" s="268">
        <v>10</v>
      </c>
      <c r="R11" s="268"/>
      <c r="S11" s="268">
        <v>10</v>
      </c>
      <c r="T11" s="268">
        <v>10</v>
      </c>
      <c r="U11" s="268">
        <v>10</v>
      </c>
      <c r="V11" s="268">
        <v>10</v>
      </c>
      <c r="W11" s="148">
        <v>10</v>
      </c>
      <c r="X11" s="346" t="s">
        <v>110</v>
      </c>
      <c r="Y11" s="325" t="s">
        <v>195</v>
      </c>
      <c r="Z11" s="326">
        <v>0.2632291666666667</v>
      </c>
      <c r="AA11" s="322" t="s">
        <v>196</v>
      </c>
      <c r="AB11" s="315">
        <v>0.65</v>
      </c>
      <c r="AC11" s="325"/>
      <c r="AD11" s="330">
        <f>AB11-Z11</f>
        <v>0.38677083333333334</v>
      </c>
      <c r="AE11" s="91">
        <f>SUM(D11:W11)</f>
        <v>190</v>
      </c>
      <c r="AF11" s="292">
        <v>9</v>
      </c>
      <c r="AG11" s="293">
        <v>2</v>
      </c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5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4"/>
      <c r="EQ11" s="14"/>
      <c r="ER11" s="14"/>
      <c r="ES11" s="14"/>
      <c r="ET11" s="14"/>
      <c r="EU11" s="14"/>
      <c r="EV11" s="14"/>
      <c r="EW11" s="14"/>
      <c r="EX11" s="14"/>
    </row>
    <row r="12" spans="1:145" s="22" customFormat="1" ht="18" customHeight="1" thickBot="1">
      <c r="A12" s="321" t="s">
        <v>86</v>
      </c>
      <c r="B12" s="340" t="s">
        <v>45</v>
      </c>
      <c r="C12" s="341" t="s">
        <v>164</v>
      </c>
      <c r="D12" s="166"/>
      <c r="E12" s="272">
        <v>10</v>
      </c>
      <c r="F12" s="272"/>
      <c r="G12" s="272">
        <v>10</v>
      </c>
      <c r="H12" s="272">
        <v>10</v>
      </c>
      <c r="I12" s="272">
        <v>10</v>
      </c>
      <c r="J12" s="272">
        <v>10</v>
      </c>
      <c r="K12" s="272">
        <v>10</v>
      </c>
      <c r="L12" s="272">
        <v>10</v>
      </c>
      <c r="M12" s="344">
        <v>10</v>
      </c>
      <c r="N12" s="166">
        <v>10</v>
      </c>
      <c r="O12" s="272">
        <v>10</v>
      </c>
      <c r="P12" s="272">
        <v>10</v>
      </c>
      <c r="Q12" s="272">
        <v>10</v>
      </c>
      <c r="R12" s="272">
        <v>10</v>
      </c>
      <c r="S12" s="272">
        <v>10</v>
      </c>
      <c r="T12" s="272">
        <v>10</v>
      </c>
      <c r="U12" s="272">
        <v>10</v>
      </c>
      <c r="V12" s="272">
        <v>10</v>
      </c>
      <c r="W12" s="170">
        <v>10</v>
      </c>
      <c r="X12" s="347" t="s">
        <v>123</v>
      </c>
      <c r="Y12" s="327" t="s">
        <v>195</v>
      </c>
      <c r="Z12" s="328">
        <v>0.3368518518518519</v>
      </c>
      <c r="AA12" s="334" t="s">
        <v>195</v>
      </c>
      <c r="AB12" s="335">
        <v>0.9138888888888889</v>
      </c>
      <c r="AC12" s="327"/>
      <c r="AD12" s="331">
        <f>AB12-Z12</f>
        <v>0.577037037037037</v>
      </c>
      <c r="AE12" s="168">
        <f>SUM(D12:W12)</f>
        <v>180</v>
      </c>
      <c r="AF12" s="178">
        <v>10</v>
      </c>
      <c r="AG12" s="179">
        <v>1</v>
      </c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5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</row>
    <row r="13" spans="25:154" s="4" customFormat="1" ht="15" customHeight="1">
      <c r="Y13" s="29"/>
      <c r="Z13" s="29"/>
      <c r="AA13" s="30"/>
      <c r="AB13" s="30"/>
      <c r="AC13" s="30"/>
      <c r="AD13" s="30"/>
      <c r="AE13" s="31"/>
      <c r="AF13" s="31"/>
      <c r="AG13" s="31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8"/>
      <c r="ER13" s="8"/>
      <c r="ES13" s="8"/>
      <c r="ET13" s="8"/>
      <c r="EU13" s="8"/>
      <c r="EV13" s="8"/>
      <c r="EW13" s="8"/>
      <c r="EX13" s="8"/>
    </row>
    <row r="14" spans="25:154" s="4" customFormat="1" ht="15" customHeight="1">
      <c r="Y14" s="29"/>
      <c r="Z14" s="29"/>
      <c r="AA14" s="30"/>
      <c r="AB14" s="30"/>
      <c r="AC14" s="30"/>
      <c r="AD14" s="30"/>
      <c r="AE14" s="31"/>
      <c r="AF14" s="31"/>
      <c r="AG14" s="31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8"/>
      <c r="ER14" s="8"/>
      <c r="ES14" s="8"/>
      <c r="ET14" s="8"/>
      <c r="EU14" s="8"/>
      <c r="EV14" s="8"/>
      <c r="EW14" s="8"/>
      <c r="EX14" s="8"/>
    </row>
    <row r="15" spans="25:154" s="4" customFormat="1" ht="15" customHeight="1">
      <c r="Y15" s="29"/>
      <c r="Z15" s="29"/>
      <c r="AA15" s="30"/>
      <c r="AB15" s="30"/>
      <c r="AC15" s="30"/>
      <c r="AD15" s="30"/>
      <c r="AE15" s="31"/>
      <c r="AF15" s="31"/>
      <c r="AG15" s="31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8"/>
      <c r="ER15" s="8"/>
      <c r="ES15" s="8"/>
      <c r="ET15" s="8"/>
      <c r="EU15" s="8"/>
      <c r="EV15" s="8"/>
      <c r="EW15" s="8"/>
      <c r="EX15" s="8"/>
    </row>
    <row r="16" spans="25:154" s="4" customFormat="1" ht="15" customHeight="1">
      <c r="Y16" s="29"/>
      <c r="Z16" s="29"/>
      <c r="AA16" s="30"/>
      <c r="AB16" s="30"/>
      <c r="AC16" s="30"/>
      <c r="AD16" s="30"/>
      <c r="AE16" s="31"/>
      <c r="AF16" s="31"/>
      <c r="AG16" s="31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8"/>
      <c r="ER16" s="8"/>
      <c r="ES16" s="8"/>
      <c r="ET16" s="8"/>
      <c r="EU16" s="8"/>
      <c r="EV16" s="8"/>
      <c r="EW16" s="8"/>
      <c r="EX16" s="8"/>
    </row>
    <row r="17" spans="25:154" s="4" customFormat="1" ht="15" customHeight="1">
      <c r="Y17" s="29"/>
      <c r="Z17" s="29"/>
      <c r="AA17" s="30"/>
      <c r="AB17" s="30"/>
      <c r="AC17" s="30"/>
      <c r="AD17" s="30"/>
      <c r="AE17" s="31"/>
      <c r="AF17" s="31"/>
      <c r="AG17" s="31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8"/>
      <c r="ER17" s="8"/>
      <c r="ES17" s="8"/>
      <c r="ET17" s="8"/>
      <c r="EU17" s="8"/>
      <c r="EV17" s="8"/>
      <c r="EW17" s="8"/>
      <c r="EX17" s="8"/>
    </row>
    <row r="18" spans="25:154" s="4" customFormat="1" ht="15" customHeight="1">
      <c r="Y18" s="29"/>
      <c r="Z18" s="29"/>
      <c r="AA18" s="30"/>
      <c r="AB18" s="30"/>
      <c r="AC18" s="30"/>
      <c r="AD18" s="30"/>
      <c r="AE18" s="31"/>
      <c r="AF18" s="31"/>
      <c r="AG18" s="31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8"/>
      <c r="ER18" s="8"/>
      <c r="ES18" s="8"/>
      <c r="ET18" s="8"/>
      <c r="EU18" s="8"/>
      <c r="EV18" s="8"/>
      <c r="EW18" s="8"/>
      <c r="EX18" s="8"/>
    </row>
    <row r="19" spans="25:154" s="4" customFormat="1" ht="15" customHeight="1">
      <c r="Y19" s="29"/>
      <c r="Z19" s="29"/>
      <c r="AA19" s="30"/>
      <c r="AB19" s="30"/>
      <c r="AC19" s="30"/>
      <c r="AD19" s="30"/>
      <c r="AE19" s="31"/>
      <c r="AF19" s="31"/>
      <c r="AG19" s="31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8"/>
      <c r="ER19" s="8"/>
      <c r="ES19" s="8"/>
      <c r="ET19" s="8"/>
      <c r="EU19" s="8"/>
      <c r="EV19" s="8"/>
      <c r="EW19" s="8"/>
      <c r="EX19" s="8"/>
    </row>
    <row r="20" spans="25:154" s="4" customFormat="1" ht="15" customHeight="1">
      <c r="Y20" s="29"/>
      <c r="Z20" s="29"/>
      <c r="AA20" s="30"/>
      <c r="AB20" s="30"/>
      <c r="AC20" s="30"/>
      <c r="AD20" s="30"/>
      <c r="AE20" s="31"/>
      <c r="AF20" s="31"/>
      <c r="AG20" s="31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8"/>
      <c r="ER20" s="8"/>
      <c r="ES20" s="8"/>
      <c r="ET20" s="8"/>
      <c r="EU20" s="8"/>
      <c r="EV20" s="8"/>
      <c r="EW20" s="8"/>
      <c r="EX20" s="8"/>
    </row>
    <row r="21" spans="25:154" s="4" customFormat="1" ht="15" customHeight="1">
      <c r="Y21" s="29"/>
      <c r="Z21" s="29"/>
      <c r="AA21" s="30"/>
      <c r="AB21" s="30"/>
      <c r="AC21" s="30"/>
      <c r="AD21" s="30"/>
      <c r="AE21" s="31"/>
      <c r="AF21" s="31"/>
      <c r="AG21" s="31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8"/>
      <c r="ER21" s="8"/>
      <c r="ES21" s="8"/>
      <c r="ET21" s="8"/>
      <c r="EU21" s="8"/>
      <c r="EV21" s="8"/>
      <c r="EW21" s="8"/>
      <c r="EX21" s="8"/>
    </row>
    <row r="22" spans="25:154" s="4" customFormat="1" ht="15" customHeight="1">
      <c r="Y22" s="29"/>
      <c r="Z22" s="29"/>
      <c r="AA22" s="30"/>
      <c r="AB22" s="30"/>
      <c r="AC22" s="30"/>
      <c r="AD22" s="30"/>
      <c r="AE22" s="31"/>
      <c r="AF22" s="31"/>
      <c r="AG22" s="31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8"/>
      <c r="ER22" s="8"/>
      <c r="ES22" s="8"/>
      <c r="ET22" s="8"/>
      <c r="EU22" s="8"/>
      <c r="EV22" s="8"/>
      <c r="EW22" s="8"/>
      <c r="EX22" s="8"/>
    </row>
    <row r="23" spans="25:154" s="4" customFormat="1" ht="15" customHeight="1">
      <c r="Y23" s="29"/>
      <c r="Z23" s="29"/>
      <c r="AA23" s="30"/>
      <c r="AB23" s="30"/>
      <c r="AC23" s="30"/>
      <c r="AD23" s="30"/>
      <c r="AE23" s="31"/>
      <c r="AF23" s="31"/>
      <c r="AG23" s="31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8"/>
      <c r="ER23" s="8"/>
      <c r="ES23" s="8"/>
      <c r="ET23" s="8"/>
      <c r="EU23" s="8"/>
      <c r="EV23" s="8"/>
      <c r="EW23" s="8"/>
      <c r="EX23" s="8"/>
    </row>
    <row r="24" spans="25:154" s="4" customFormat="1" ht="15" customHeight="1">
      <c r="Y24" s="29"/>
      <c r="Z24" s="29"/>
      <c r="AA24" s="30"/>
      <c r="AB24" s="30"/>
      <c r="AC24" s="30"/>
      <c r="AD24" s="30"/>
      <c r="AE24" s="31"/>
      <c r="AF24" s="31"/>
      <c r="AG24" s="31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8"/>
      <c r="ER24" s="8"/>
      <c r="ES24" s="8"/>
      <c r="ET24" s="8"/>
      <c r="EU24" s="8"/>
      <c r="EV24" s="8"/>
      <c r="EW24" s="8"/>
      <c r="EX24" s="8"/>
    </row>
    <row r="25" spans="25:154" s="4" customFormat="1" ht="15" customHeight="1">
      <c r="Y25" s="29"/>
      <c r="Z25" s="29"/>
      <c r="AA25" s="30"/>
      <c r="AB25" s="30"/>
      <c r="AC25" s="30"/>
      <c r="AD25" s="30"/>
      <c r="AE25" s="31"/>
      <c r="AF25" s="31"/>
      <c r="AG25" s="31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8"/>
      <c r="ER25" s="8"/>
      <c r="ES25" s="8"/>
      <c r="ET25" s="8"/>
      <c r="EU25" s="8"/>
      <c r="EV25" s="8"/>
      <c r="EW25" s="8"/>
      <c r="EX25" s="8"/>
    </row>
    <row r="26" spans="25:154" s="4" customFormat="1" ht="15" customHeight="1">
      <c r="Y26" s="29"/>
      <c r="Z26" s="29"/>
      <c r="AA26" s="30"/>
      <c r="AB26" s="30"/>
      <c r="AC26" s="30"/>
      <c r="AD26" s="30"/>
      <c r="AE26" s="31"/>
      <c r="AF26" s="31"/>
      <c r="AG26" s="31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8"/>
      <c r="ER26" s="8"/>
      <c r="ES26" s="8"/>
      <c r="ET26" s="8"/>
      <c r="EU26" s="8"/>
      <c r="EV26" s="8"/>
      <c r="EW26" s="8"/>
      <c r="EX26" s="8"/>
    </row>
    <row r="27" spans="25:154" s="4" customFormat="1" ht="15" customHeight="1">
      <c r="Y27" s="29"/>
      <c r="Z27" s="29"/>
      <c r="AA27" s="30"/>
      <c r="AB27" s="30"/>
      <c r="AC27" s="30"/>
      <c r="AD27" s="30"/>
      <c r="AE27" s="31"/>
      <c r="AF27" s="31"/>
      <c r="AG27" s="31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8"/>
      <c r="ER27" s="8"/>
      <c r="ES27" s="8"/>
      <c r="ET27" s="8"/>
      <c r="EU27" s="8"/>
      <c r="EV27" s="8"/>
      <c r="EW27" s="8"/>
      <c r="EX27" s="8"/>
    </row>
    <row r="28" spans="25:154" s="4" customFormat="1" ht="15" customHeight="1">
      <c r="Y28" s="29"/>
      <c r="Z28" s="29"/>
      <c r="AA28" s="30"/>
      <c r="AB28" s="30"/>
      <c r="AC28" s="30"/>
      <c r="AD28" s="30"/>
      <c r="AE28" s="31"/>
      <c r="AF28" s="31"/>
      <c r="AG28" s="31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8"/>
      <c r="ER28" s="8"/>
      <c r="ES28" s="8"/>
      <c r="ET28" s="8"/>
      <c r="EU28" s="8"/>
      <c r="EV28" s="8"/>
      <c r="EW28" s="8"/>
      <c r="EX28" s="8"/>
    </row>
    <row r="29" spans="25:154" s="4" customFormat="1" ht="15" customHeight="1">
      <c r="Y29" s="29"/>
      <c r="Z29" s="29"/>
      <c r="AA29" s="30"/>
      <c r="AB29" s="30"/>
      <c r="AC29" s="30"/>
      <c r="AD29" s="30"/>
      <c r="AE29" s="31"/>
      <c r="AF29" s="31"/>
      <c r="AG29" s="31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8"/>
      <c r="ER29" s="8"/>
      <c r="ES29" s="8"/>
      <c r="ET29" s="8"/>
      <c r="EU29" s="8"/>
      <c r="EV29" s="8"/>
      <c r="EW29" s="8"/>
      <c r="EX29" s="8"/>
    </row>
    <row r="30" spans="25:154" s="4" customFormat="1" ht="15" customHeight="1">
      <c r="Y30" s="29"/>
      <c r="Z30" s="29"/>
      <c r="AA30" s="30"/>
      <c r="AB30" s="30"/>
      <c r="AC30" s="30"/>
      <c r="AD30" s="30"/>
      <c r="AE30" s="31"/>
      <c r="AF30" s="31"/>
      <c r="AG30" s="31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8"/>
      <c r="ER30" s="8"/>
      <c r="ES30" s="8"/>
      <c r="ET30" s="8"/>
      <c r="EU30" s="8"/>
      <c r="EV30" s="8"/>
      <c r="EW30" s="8"/>
      <c r="EX30" s="8"/>
    </row>
    <row r="31" spans="25:154" s="4" customFormat="1" ht="15" customHeight="1">
      <c r="Y31" s="29"/>
      <c r="Z31" s="29"/>
      <c r="AA31" s="30"/>
      <c r="AB31" s="30"/>
      <c r="AC31" s="30"/>
      <c r="AD31" s="30"/>
      <c r="AE31" s="31"/>
      <c r="AF31" s="31"/>
      <c r="AG31" s="31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8"/>
      <c r="ER31" s="8"/>
      <c r="ES31" s="8"/>
      <c r="ET31" s="8"/>
      <c r="EU31" s="8"/>
      <c r="EV31" s="8"/>
      <c r="EW31" s="8"/>
      <c r="EX31" s="8"/>
    </row>
    <row r="32" spans="25:154" s="4" customFormat="1" ht="15" customHeight="1">
      <c r="Y32" s="29"/>
      <c r="Z32" s="29"/>
      <c r="AA32" s="30"/>
      <c r="AB32" s="30"/>
      <c r="AC32" s="30"/>
      <c r="AD32" s="30"/>
      <c r="AE32" s="31"/>
      <c r="AF32" s="31"/>
      <c r="AG32" s="31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8"/>
      <c r="ER32" s="8"/>
      <c r="ES32" s="8"/>
      <c r="ET32" s="8"/>
      <c r="EU32" s="8"/>
      <c r="EV32" s="8"/>
      <c r="EW32" s="8"/>
      <c r="EX32" s="8"/>
    </row>
    <row r="33" spans="25:154" s="4" customFormat="1" ht="15" customHeight="1">
      <c r="Y33" s="29"/>
      <c r="Z33" s="29"/>
      <c r="AA33" s="30"/>
      <c r="AB33" s="30"/>
      <c r="AC33" s="30"/>
      <c r="AD33" s="30"/>
      <c r="AE33" s="31"/>
      <c r="AF33" s="31"/>
      <c r="AG33" s="31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8"/>
      <c r="ER33" s="8"/>
      <c r="ES33" s="8"/>
      <c r="ET33" s="8"/>
      <c r="EU33" s="8"/>
      <c r="EV33" s="8"/>
      <c r="EW33" s="8"/>
      <c r="EX33" s="8"/>
    </row>
    <row r="34" spans="25:154" s="4" customFormat="1" ht="15" customHeight="1">
      <c r="Y34" s="29"/>
      <c r="Z34" s="29"/>
      <c r="AA34" s="30"/>
      <c r="AB34" s="30"/>
      <c r="AC34" s="30"/>
      <c r="AD34" s="30"/>
      <c r="AE34" s="31"/>
      <c r="AF34" s="31"/>
      <c r="AG34" s="31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8"/>
      <c r="ER34" s="8"/>
      <c r="ES34" s="8"/>
      <c r="ET34" s="8"/>
      <c r="EU34" s="8"/>
      <c r="EV34" s="8"/>
      <c r="EW34" s="8"/>
      <c r="EX34" s="8"/>
    </row>
    <row r="35" spans="25:154" s="4" customFormat="1" ht="15" customHeight="1">
      <c r="Y35" s="29"/>
      <c r="Z35" s="29"/>
      <c r="AA35" s="30"/>
      <c r="AB35" s="30"/>
      <c r="AC35" s="30"/>
      <c r="AD35" s="30"/>
      <c r="AE35" s="31"/>
      <c r="AF35" s="31"/>
      <c r="AG35" s="31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8"/>
      <c r="ER35" s="8"/>
      <c r="ES35" s="8"/>
      <c r="ET35" s="8"/>
      <c r="EU35" s="8"/>
      <c r="EV35" s="8"/>
      <c r="EW35" s="8"/>
      <c r="EX35" s="8"/>
    </row>
    <row r="36" spans="25:154" s="4" customFormat="1" ht="15" customHeight="1">
      <c r="Y36" s="29"/>
      <c r="Z36" s="29"/>
      <c r="AA36" s="30"/>
      <c r="AB36" s="30"/>
      <c r="AC36" s="30"/>
      <c r="AD36" s="30"/>
      <c r="AE36" s="31"/>
      <c r="AF36" s="31"/>
      <c r="AG36" s="31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8"/>
      <c r="ER36" s="8"/>
      <c r="ES36" s="8"/>
      <c r="ET36" s="8"/>
      <c r="EU36" s="8"/>
      <c r="EV36" s="8"/>
      <c r="EW36" s="8"/>
      <c r="EX36" s="8"/>
    </row>
    <row r="37" spans="25:154" s="4" customFormat="1" ht="15" customHeight="1">
      <c r="Y37" s="29"/>
      <c r="Z37" s="29"/>
      <c r="AA37" s="30"/>
      <c r="AB37" s="30"/>
      <c r="AC37" s="30"/>
      <c r="AD37" s="30"/>
      <c r="AE37" s="31"/>
      <c r="AF37" s="31"/>
      <c r="AG37" s="31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8"/>
      <c r="ER37" s="8"/>
      <c r="ES37" s="8"/>
      <c r="ET37" s="8"/>
      <c r="EU37" s="8"/>
      <c r="EV37" s="8"/>
      <c r="EW37" s="8"/>
      <c r="EX37" s="8"/>
    </row>
    <row r="38" spans="25:154" s="4" customFormat="1" ht="15" customHeight="1">
      <c r="Y38" s="29"/>
      <c r="Z38" s="29"/>
      <c r="AA38" s="30"/>
      <c r="AB38" s="30"/>
      <c r="AC38" s="30"/>
      <c r="AD38" s="30"/>
      <c r="AE38" s="31"/>
      <c r="AF38" s="31"/>
      <c r="AG38" s="31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8"/>
      <c r="ER38" s="8"/>
      <c r="ES38" s="8"/>
      <c r="ET38" s="8"/>
      <c r="EU38" s="8"/>
      <c r="EV38" s="8"/>
      <c r="EW38" s="8"/>
      <c r="EX38" s="8"/>
    </row>
    <row r="39" spans="25:154" s="4" customFormat="1" ht="15" customHeight="1">
      <c r="Y39" s="29"/>
      <c r="Z39" s="29"/>
      <c r="AA39" s="30"/>
      <c r="AB39" s="30"/>
      <c r="AC39" s="30"/>
      <c r="AD39" s="30"/>
      <c r="AE39" s="31"/>
      <c r="AF39" s="31"/>
      <c r="AG39" s="31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8"/>
      <c r="ER39" s="8"/>
      <c r="ES39" s="8"/>
      <c r="ET39" s="8"/>
      <c r="EU39" s="8"/>
      <c r="EV39" s="8"/>
      <c r="EW39" s="8"/>
      <c r="EX39" s="8"/>
    </row>
    <row r="40" spans="25:154" s="4" customFormat="1" ht="15" customHeight="1">
      <c r="Y40" s="29"/>
      <c r="Z40" s="29"/>
      <c r="AA40" s="30"/>
      <c r="AB40" s="30"/>
      <c r="AC40" s="30"/>
      <c r="AD40" s="30"/>
      <c r="AE40" s="31"/>
      <c r="AF40" s="31"/>
      <c r="AG40" s="31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8"/>
      <c r="ER40" s="8"/>
      <c r="ES40" s="8"/>
      <c r="ET40" s="8"/>
      <c r="EU40" s="8"/>
      <c r="EV40" s="8"/>
      <c r="EW40" s="8"/>
      <c r="EX40" s="8"/>
    </row>
    <row r="41" spans="25:154" s="4" customFormat="1" ht="15" customHeight="1">
      <c r="Y41" s="29"/>
      <c r="Z41" s="29"/>
      <c r="AA41" s="30"/>
      <c r="AB41" s="30"/>
      <c r="AC41" s="30"/>
      <c r="AD41" s="30"/>
      <c r="AE41" s="31"/>
      <c r="AF41" s="31"/>
      <c r="AG41" s="31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8"/>
      <c r="ER41" s="8"/>
      <c r="ES41" s="8"/>
      <c r="ET41" s="8"/>
      <c r="EU41" s="8"/>
      <c r="EV41" s="8"/>
      <c r="EW41" s="8"/>
      <c r="EX41" s="8"/>
    </row>
    <row r="42" spans="25:154" s="4" customFormat="1" ht="15" customHeight="1">
      <c r="Y42" s="29"/>
      <c r="Z42" s="29"/>
      <c r="AA42" s="30"/>
      <c r="AB42" s="30"/>
      <c r="AC42" s="30"/>
      <c r="AD42" s="30"/>
      <c r="AE42" s="31"/>
      <c r="AF42" s="31"/>
      <c r="AG42" s="31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8"/>
      <c r="ER42" s="8"/>
      <c r="ES42" s="8"/>
      <c r="ET42" s="8"/>
      <c r="EU42" s="8"/>
      <c r="EV42" s="8"/>
      <c r="EW42" s="8"/>
      <c r="EX42" s="8"/>
    </row>
    <row r="43" spans="25:154" s="4" customFormat="1" ht="15" customHeight="1">
      <c r="Y43" s="29"/>
      <c r="Z43" s="29"/>
      <c r="AA43" s="30"/>
      <c r="AB43" s="30"/>
      <c r="AC43" s="30"/>
      <c r="AD43" s="30"/>
      <c r="AE43" s="31"/>
      <c r="AF43" s="31"/>
      <c r="AG43" s="31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8"/>
      <c r="ER43" s="8"/>
      <c r="ES43" s="8"/>
      <c r="ET43" s="8"/>
      <c r="EU43" s="8"/>
      <c r="EV43" s="8"/>
      <c r="EW43" s="8"/>
      <c r="EX43" s="8"/>
    </row>
    <row r="44" spans="25:154" s="4" customFormat="1" ht="15" customHeight="1">
      <c r="Y44" s="29"/>
      <c r="Z44" s="29"/>
      <c r="AA44" s="30"/>
      <c r="AB44" s="30"/>
      <c r="AC44" s="30"/>
      <c r="AD44" s="30"/>
      <c r="AE44" s="31"/>
      <c r="AF44" s="31"/>
      <c r="AG44" s="31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8"/>
      <c r="ER44" s="8"/>
      <c r="ES44" s="8"/>
      <c r="ET44" s="8"/>
      <c r="EU44" s="8"/>
      <c r="EV44" s="8"/>
      <c r="EW44" s="8"/>
      <c r="EX44" s="8"/>
    </row>
    <row r="45" spans="25:154" s="4" customFormat="1" ht="15" customHeight="1">
      <c r="Y45" s="29"/>
      <c r="Z45" s="29"/>
      <c r="AA45" s="30"/>
      <c r="AB45" s="30"/>
      <c r="AC45" s="30"/>
      <c r="AD45" s="30"/>
      <c r="AE45" s="31"/>
      <c r="AF45" s="31"/>
      <c r="AG45" s="31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8"/>
      <c r="ER45" s="8"/>
      <c r="ES45" s="8"/>
      <c r="ET45" s="8"/>
      <c r="EU45" s="8"/>
      <c r="EV45" s="8"/>
      <c r="EW45" s="8"/>
      <c r="EX45" s="8"/>
    </row>
    <row r="46" spans="25:154" s="4" customFormat="1" ht="15" customHeight="1">
      <c r="Y46" s="29"/>
      <c r="Z46" s="29"/>
      <c r="AA46" s="30"/>
      <c r="AB46" s="30"/>
      <c r="AC46" s="30"/>
      <c r="AD46" s="30"/>
      <c r="AE46" s="31"/>
      <c r="AF46" s="31"/>
      <c r="AG46" s="31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8"/>
      <c r="ER46" s="8"/>
      <c r="ES46" s="8"/>
      <c r="ET46" s="8"/>
      <c r="EU46" s="8"/>
      <c r="EV46" s="8"/>
      <c r="EW46" s="8"/>
      <c r="EX46" s="8"/>
    </row>
    <row r="47" spans="25:154" s="4" customFormat="1" ht="15" customHeight="1">
      <c r="Y47" s="29"/>
      <c r="Z47" s="29"/>
      <c r="AA47" s="30"/>
      <c r="AB47" s="30"/>
      <c r="AC47" s="30"/>
      <c r="AD47" s="30"/>
      <c r="AE47" s="31"/>
      <c r="AF47" s="31"/>
      <c r="AG47" s="31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8"/>
      <c r="ER47" s="8"/>
      <c r="ES47" s="8"/>
      <c r="ET47" s="8"/>
      <c r="EU47" s="8"/>
      <c r="EV47" s="8"/>
      <c r="EW47" s="8"/>
      <c r="EX47" s="8"/>
    </row>
    <row r="48" spans="25:154" s="4" customFormat="1" ht="15" customHeight="1">
      <c r="Y48" s="29"/>
      <c r="Z48" s="29"/>
      <c r="AA48" s="30"/>
      <c r="AB48" s="30"/>
      <c r="AC48" s="30"/>
      <c r="AD48" s="30"/>
      <c r="AE48" s="31"/>
      <c r="AF48" s="31"/>
      <c r="AG48" s="31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8"/>
      <c r="ER48" s="8"/>
      <c r="ES48" s="8"/>
      <c r="ET48" s="8"/>
      <c r="EU48" s="8"/>
      <c r="EV48" s="8"/>
      <c r="EW48" s="8"/>
      <c r="EX48" s="8"/>
    </row>
    <row r="49" spans="25:154" s="4" customFormat="1" ht="15" customHeight="1">
      <c r="Y49" s="29"/>
      <c r="Z49" s="29"/>
      <c r="AA49" s="30"/>
      <c r="AB49" s="30"/>
      <c r="AC49" s="30"/>
      <c r="AD49" s="30"/>
      <c r="AE49" s="31"/>
      <c r="AF49" s="31"/>
      <c r="AG49" s="31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8"/>
      <c r="ER49" s="8"/>
      <c r="ES49" s="8"/>
      <c r="ET49" s="8"/>
      <c r="EU49" s="8"/>
      <c r="EV49" s="8"/>
      <c r="EW49" s="8"/>
      <c r="EX49" s="8"/>
    </row>
    <row r="50" spans="25:154" s="4" customFormat="1" ht="15" customHeight="1">
      <c r="Y50" s="29"/>
      <c r="Z50" s="29"/>
      <c r="AA50" s="30"/>
      <c r="AB50" s="30"/>
      <c r="AC50" s="30"/>
      <c r="AD50" s="30"/>
      <c r="AE50" s="31"/>
      <c r="AF50" s="31"/>
      <c r="AG50" s="31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8"/>
      <c r="ER50" s="8"/>
      <c r="ES50" s="8"/>
      <c r="ET50" s="8"/>
      <c r="EU50" s="8"/>
      <c r="EV50" s="8"/>
      <c r="EW50" s="8"/>
      <c r="EX50" s="8"/>
    </row>
    <row r="51" spans="25:154" s="4" customFormat="1" ht="15" customHeight="1">
      <c r="Y51" s="29"/>
      <c r="Z51" s="29"/>
      <c r="AA51" s="30"/>
      <c r="AB51" s="30"/>
      <c r="AC51" s="30"/>
      <c r="AD51" s="30"/>
      <c r="AE51" s="31"/>
      <c r="AF51" s="31"/>
      <c r="AG51" s="31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8"/>
      <c r="ER51" s="8"/>
      <c r="ES51" s="8"/>
      <c r="ET51" s="8"/>
      <c r="EU51" s="8"/>
      <c r="EV51" s="8"/>
      <c r="EW51" s="8"/>
      <c r="EX51" s="8"/>
    </row>
    <row r="52" spans="25:154" s="4" customFormat="1" ht="15" customHeight="1">
      <c r="Y52" s="29"/>
      <c r="Z52" s="29"/>
      <c r="AA52" s="30"/>
      <c r="AB52" s="30"/>
      <c r="AC52" s="30"/>
      <c r="AD52" s="30"/>
      <c r="AE52" s="31"/>
      <c r="AF52" s="31"/>
      <c r="AG52" s="31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8"/>
      <c r="ER52" s="8"/>
      <c r="ES52" s="8"/>
      <c r="ET52" s="8"/>
      <c r="EU52" s="8"/>
      <c r="EV52" s="8"/>
      <c r="EW52" s="8"/>
      <c r="EX52" s="8"/>
    </row>
    <row r="53" spans="25:154" s="4" customFormat="1" ht="15" customHeight="1">
      <c r="Y53" s="29"/>
      <c r="Z53" s="29"/>
      <c r="AA53" s="30"/>
      <c r="AB53" s="30"/>
      <c r="AC53" s="30"/>
      <c r="AD53" s="30"/>
      <c r="AE53" s="31"/>
      <c r="AF53" s="31"/>
      <c r="AG53" s="31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8"/>
      <c r="ER53" s="8"/>
      <c r="ES53" s="8"/>
      <c r="ET53" s="8"/>
      <c r="EU53" s="8"/>
      <c r="EV53" s="8"/>
      <c r="EW53" s="8"/>
      <c r="EX53" s="8"/>
    </row>
    <row r="54" spans="25:154" s="4" customFormat="1" ht="15" customHeight="1">
      <c r="Y54" s="29"/>
      <c r="Z54" s="29"/>
      <c r="AA54" s="30"/>
      <c r="AB54" s="30"/>
      <c r="AC54" s="30"/>
      <c r="AD54" s="30"/>
      <c r="AE54" s="31"/>
      <c r="AF54" s="31"/>
      <c r="AG54" s="31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8"/>
      <c r="ER54" s="8"/>
      <c r="ES54" s="8"/>
      <c r="ET54" s="8"/>
      <c r="EU54" s="8"/>
      <c r="EV54" s="8"/>
      <c r="EW54" s="8"/>
      <c r="EX54" s="8"/>
    </row>
    <row r="55" spans="25:154" s="4" customFormat="1" ht="15" customHeight="1">
      <c r="Y55" s="29"/>
      <c r="Z55" s="29"/>
      <c r="AA55" s="30"/>
      <c r="AB55" s="30"/>
      <c r="AC55" s="30"/>
      <c r="AD55" s="30"/>
      <c r="AE55" s="31"/>
      <c r="AF55" s="31"/>
      <c r="AG55" s="31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8"/>
      <c r="ER55" s="8"/>
      <c r="ES55" s="8"/>
      <c r="ET55" s="8"/>
      <c r="EU55" s="8"/>
      <c r="EV55" s="8"/>
      <c r="EW55" s="8"/>
      <c r="EX55" s="8"/>
    </row>
    <row r="56" spans="25:154" s="4" customFormat="1" ht="15" customHeight="1">
      <c r="Y56" s="29"/>
      <c r="Z56" s="29"/>
      <c r="AA56" s="30"/>
      <c r="AB56" s="30"/>
      <c r="AC56" s="30"/>
      <c r="AD56" s="30"/>
      <c r="AE56" s="31"/>
      <c r="AF56" s="31"/>
      <c r="AG56" s="31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8"/>
      <c r="ER56" s="8"/>
      <c r="ES56" s="8"/>
      <c r="ET56" s="8"/>
      <c r="EU56" s="8"/>
      <c r="EV56" s="8"/>
      <c r="EW56" s="8"/>
      <c r="EX56" s="8"/>
    </row>
    <row r="57" spans="25:154" s="4" customFormat="1" ht="15" customHeight="1">
      <c r="Y57" s="29"/>
      <c r="Z57" s="29"/>
      <c r="AA57" s="30"/>
      <c r="AB57" s="30"/>
      <c r="AC57" s="30"/>
      <c r="AD57" s="30"/>
      <c r="AE57" s="31"/>
      <c r="AF57" s="31"/>
      <c r="AG57" s="31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8"/>
      <c r="ER57" s="8"/>
      <c r="ES57" s="8"/>
      <c r="ET57" s="8"/>
      <c r="EU57" s="8"/>
      <c r="EV57" s="8"/>
      <c r="EW57" s="8"/>
      <c r="EX57" s="8"/>
    </row>
    <row r="58" spans="25:154" s="4" customFormat="1" ht="15" customHeight="1">
      <c r="Y58" s="29"/>
      <c r="Z58" s="29"/>
      <c r="AA58" s="30"/>
      <c r="AB58" s="30"/>
      <c r="AC58" s="30"/>
      <c r="AD58" s="30"/>
      <c r="AE58" s="31"/>
      <c r="AF58" s="31"/>
      <c r="AG58" s="31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8"/>
      <c r="ER58" s="8"/>
      <c r="ES58" s="8"/>
      <c r="ET58" s="8"/>
      <c r="EU58" s="8"/>
      <c r="EV58" s="8"/>
      <c r="EW58" s="8"/>
      <c r="EX58" s="8"/>
    </row>
    <row r="59" spans="25:154" s="4" customFormat="1" ht="15" customHeight="1">
      <c r="Y59" s="29"/>
      <c r="Z59" s="29"/>
      <c r="AA59" s="30"/>
      <c r="AB59" s="30"/>
      <c r="AC59" s="30"/>
      <c r="AD59" s="30"/>
      <c r="AE59" s="31"/>
      <c r="AF59" s="31"/>
      <c r="AG59" s="31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8"/>
      <c r="ER59" s="8"/>
      <c r="ES59" s="8"/>
      <c r="ET59" s="8"/>
      <c r="EU59" s="8"/>
      <c r="EV59" s="8"/>
      <c r="EW59" s="8"/>
      <c r="EX59" s="8"/>
    </row>
    <row r="60" spans="25:154" s="4" customFormat="1" ht="15" customHeight="1">
      <c r="Y60" s="29"/>
      <c r="Z60" s="29"/>
      <c r="AA60" s="30"/>
      <c r="AB60" s="30"/>
      <c r="AC60" s="30"/>
      <c r="AD60" s="30"/>
      <c r="AE60" s="31"/>
      <c r="AF60" s="31"/>
      <c r="AG60" s="31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8"/>
      <c r="ER60" s="8"/>
      <c r="ES60" s="8"/>
      <c r="ET60" s="8"/>
      <c r="EU60" s="8"/>
      <c r="EV60" s="8"/>
      <c r="EW60" s="8"/>
      <c r="EX60" s="8"/>
    </row>
    <row r="61" spans="25:154" s="4" customFormat="1" ht="15" customHeight="1">
      <c r="Y61" s="29"/>
      <c r="Z61" s="29"/>
      <c r="AA61" s="30"/>
      <c r="AB61" s="30"/>
      <c r="AC61" s="30"/>
      <c r="AD61" s="30"/>
      <c r="AE61" s="31"/>
      <c r="AF61" s="31"/>
      <c r="AG61" s="31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8"/>
      <c r="ER61" s="8"/>
      <c r="ES61" s="8"/>
      <c r="ET61" s="8"/>
      <c r="EU61" s="8"/>
      <c r="EV61" s="8"/>
      <c r="EW61" s="8"/>
      <c r="EX61" s="8"/>
    </row>
    <row r="62" spans="25:154" s="4" customFormat="1" ht="15" customHeight="1">
      <c r="Y62" s="29"/>
      <c r="Z62" s="29"/>
      <c r="AA62" s="30"/>
      <c r="AB62" s="30"/>
      <c r="AC62" s="30"/>
      <c r="AD62" s="30"/>
      <c r="AE62" s="31"/>
      <c r="AF62" s="31"/>
      <c r="AG62" s="31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8"/>
      <c r="ER62" s="8"/>
      <c r="ES62" s="8"/>
      <c r="ET62" s="8"/>
      <c r="EU62" s="8"/>
      <c r="EV62" s="8"/>
      <c r="EW62" s="8"/>
      <c r="EX62" s="8"/>
    </row>
    <row r="63" spans="25:154" s="4" customFormat="1" ht="15" customHeight="1">
      <c r="Y63" s="29"/>
      <c r="Z63" s="29"/>
      <c r="AA63" s="30"/>
      <c r="AB63" s="30"/>
      <c r="AC63" s="30"/>
      <c r="AD63" s="30"/>
      <c r="AE63" s="31"/>
      <c r="AF63" s="31"/>
      <c r="AG63" s="31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8"/>
      <c r="ER63" s="8"/>
      <c r="ES63" s="8"/>
      <c r="ET63" s="8"/>
      <c r="EU63" s="8"/>
      <c r="EV63" s="8"/>
      <c r="EW63" s="8"/>
      <c r="EX63" s="8"/>
    </row>
    <row r="64" spans="25:154" s="4" customFormat="1" ht="15" customHeight="1">
      <c r="Y64" s="29"/>
      <c r="Z64" s="29"/>
      <c r="AA64" s="30"/>
      <c r="AB64" s="30"/>
      <c r="AC64" s="30"/>
      <c r="AD64" s="30"/>
      <c r="AE64" s="31"/>
      <c r="AF64" s="31"/>
      <c r="AG64" s="31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8"/>
      <c r="ER64" s="8"/>
      <c r="ES64" s="8"/>
      <c r="ET64" s="8"/>
      <c r="EU64" s="8"/>
      <c r="EV64" s="8"/>
      <c r="EW64" s="8"/>
      <c r="EX64" s="8"/>
    </row>
    <row r="65" spans="25:154" s="4" customFormat="1" ht="15" customHeight="1">
      <c r="Y65" s="29"/>
      <c r="Z65" s="29"/>
      <c r="AA65" s="30"/>
      <c r="AB65" s="30"/>
      <c r="AC65" s="30"/>
      <c r="AD65" s="30"/>
      <c r="AE65" s="31"/>
      <c r="AF65" s="31"/>
      <c r="AG65" s="31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8"/>
      <c r="ER65" s="8"/>
      <c r="ES65" s="8"/>
      <c r="ET65" s="8"/>
      <c r="EU65" s="8"/>
      <c r="EV65" s="8"/>
      <c r="EW65" s="8"/>
      <c r="EX65" s="8"/>
    </row>
    <row r="66" spans="25:154" s="4" customFormat="1" ht="15" customHeight="1">
      <c r="Y66" s="29"/>
      <c r="Z66" s="29"/>
      <c r="AA66" s="30"/>
      <c r="AB66" s="30"/>
      <c r="AC66" s="30"/>
      <c r="AD66" s="30"/>
      <c r="AE66" s="31"/>
      <c r="AF66" s="31"/>
      <c r="AG66" s="31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8"/>
      <c r="ER66" s="8"/>
      <c r="ES66" s="8"/>
      <c r="ET66" s="8"/>
      <c r="EU66" s="8"/>
      <c r="EV66" s="8"/>
      <c r="EW66" s="8"/>
      <c r="EX66" s="8"/>
    </row>
    <row r="67" spans="25:154" s="4" customFormat="1" ht="15" customHeight="1">
      <c r="Y67" s="29"/>
      <c r="Z67" s="29"/>
      <c r="AA67" s="30"/>
      <c r="AB67" s="30"/>
      <c r="AC67" s="30"/>
      <c r="AD67" s="30"/>
      <c r="AE67" s="31"/>
      <c r="AF67" s="31"/>
      <c r="AG67" s="31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8"/>
      <c r="ER67" s="8"/>
      <c r="ES67" s="8"/>
      <c r="ET67" s="8"/>
      <c r="EU67" s="8"/>
      <c r="EV67" s="8"/>
      <c r="EW67" s="8"/>
      <c r="EX67" s="8"/>
    </row>
    <row r="68" spans="25:154" s="4" customFormat="1" ht="15" customHeight="1">
      <c r="Y68" s="29"/>
      <c r="Z68" s="29"/>
      <c r="AA68" s="30"/>
      <c r="AB68" s="30"/>
      <c r="AC68" s="30"/>
      <c r="AD68" s="30"/>
      <c r="AE68" s="31"/>
      <c r="AF68" s="31"/>
      <c r="AG68" s="31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8"/>
      <c r="ER68" s="8"/>
      <c r="ES68" s="8"/>
      <c r="ET68" s="8"/>
      <c r="EU68" s="8"/>
      <c r="EV68" s="8"/>
      <c r="EW68" s="8"/>
      <c r="EX68" s="8"/>
    </row>
    <row r="69" spans="25:154" s="4" customFormat="1" ht="15" customHeight="1">
      <c r="Y69" s="29"/>
      <c r="Z69" s="29"/>
      <c r="AA69" s="30"/>
      <c r="AB69" s="30"/>
      <c r="AC69" s="30"/>
      <c r="AD69" s="30"/>
      <c r="AE69" s="31"/>
      <c r="AF69" s="31"/>
      <c r="AG69" s="31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8"/>
      <c r="ER69" s="8"/>
      <c r="ES69" s="8"/>
      <c r="ET69" s="8"/>
      <c r="EU69" s="8"/>
      <c r="EV69" s="8"/>
      <c r="EW69" s="8"/>
      <c r="EX69" s="8"/>
    </row>
    <row r="70" spans="25:154" s="4" customFormat="1" ht="15" customHeight="1">
      <c r="Y70" s="29"/>
      <c r="Z70" s="29"/>
      <c r="AA70" s="30"/>
      <c r="AB70" s="30"/>
      <c r="AC70" s="30"/>
      <c r="AD70" s="30"/>
      <c r="AE70" s="31"/>
      <c r="AF70" s="31"/>
      <c r="AG70" s="31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8"/>
      <c r="ER70" s="8"/>
      <c r="ES70" s="8"/>
      <c r="ET70" s="8"/>
      <c r="EU70" s="8"/>
      <c r="EV70" s="8"/>
      <c r="EW70" s="8"/>
      <c r="EX70" s="8"/>
    </row>
    <row r="71" spans="25:154" s="4" customFormat="1" ht="15" customHeight="1">
      <c r="Y71" s="29"/>
      <c r="Z71" s="29"/>
      <c r="AA71" s="30"/>
      <c r="AB71" s="30"/>
      <c r="AC71" s="30"/>
      <c r="AD71" s="30"/>
      <c r="AE71" s="31"/>
      <c r="AF71" s="31"/>
      <c r="AG71" s="31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8"/>
      <c r="ER71" s="8"/>
      <c r="ES71" s="8"/>
      <c r="ET71" s="8"/>
      <c r="EU71" s="8"/>
      <c r="EV71" s="8"/>
      <c r="EW71" s="8"/>
      <c r="EX71" s="8"/>
    </row>
    <row r="72" spans="25:154" s="4" customFormat="1" ht="15" customHeight="1">
      <c r="Y72" s="29"/>
      <c r="Z72" s="29"/>
      <c r="AA72" s="30"/>
      <c r="AB72" s="30"/>
      <c r="AC72" s="30"/>
      <c r="AD72" s="30"/>
      <c r="AE72" s="31"/>
      <c r="AF72" s="31"/>
      <c r="AG72" s="31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8"/>
      <c r="ER72" s="8"/>
      <c r="ES72" s="8"/>
      <c r="ET72" s="8"/>
      <c r="EU72" s="8"/>
      <c r="EV72" s="8"/>
      <c r="EW72" s="8"/>
      <c r="EX72" s="8"/>
    </row>
    <row r="73" spans="25:154" s="4" customFormat="1" ht="15" customHeight="1">
      <c r="Y73" s="29"/>
      <c r="Z73" s="29"/>
      <c r="AA73" s="30"/>
      <c r="AB73" s="30"/>
      <c r="AC73" s="30"/>
      <c r="AD73" s="30"/>
      <c r="AE73" s="31"/>
      <c r="AF73" s="31"/>
      <c r="AG73" s="31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8"/>
      <c r="ER73" s="8"/>
      <c r="ES73" s="8"/>
      <c r="ET73" s="8"/>
      <c r="EU73" s="8"/>
      <c r="EV73" s="8"/>
      <c r="EW73" s="8"/>
      <c r="EX73" s="8"/>
    </row>
    <row r="74" spans="25:154" s="4" customFormat="1" ht="15" customHeight="1">
      <c r="Y74" s="29"/>
      <c r="Z74" s="29"/>
      <c r="AA74" s="30"/>
      <c r="AB74" s="30"/>
      <c r="AC74" s="30"/>
      <c r="AD74" s="30"/>
      <c r="AE74" s="31"/>
      <c r="AF74" s="31"/>
      <c r="AG74" s="31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8"/>
      <c r="ER74" s="8"/>
      <c r="ES74" s="8"/>
      <c r="ET74" s="8"/>
      <c r="EU74" s="8"/>
      <c r="EV74" s="8"/>
      <c r="EW74" s="8"/>
      <c r="EX74" s="8"/>
    </row>
    <row r="75" spans="25:154" s="4" customFormat="1" ht="15" customHeight="1">
      <c r="Y75" s="29"/>
      <c r="Z75" s="29"/>
      <c r="AA75" s="30"/>
      <c r="AB75" s="30"/>
      <c r="AC75" s="30"/>
      <c r="AD75" s="30"/>
      <c r="AE75" s="31"/>
      <c r="AF75" s="31"/>
      <c r="AG75" s="31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8"/>
      <c r="ER75" s="8"/>
      <c r="ES75" s="8"/>
      <c r="ET75" s="8"/>
      <c r="EU75" s="8"/>
      <c r="EV75" s="8"/>
      <c r="EW75" s="8"/>
      <c r="EX75" s="8"/>
    </row>
    <row r="76" spans="25:154" s="4" customFormat="1" ht="15" customHeight="1">
      <c r="Y76" s="29"/>
      <c r="Z76" s="29"/>
      <c r="AA76" s="30"/>
      <c r="AB76" s="30"/>
      <c r="AC76" s="30"/>
      <c r="AD76" s="30"/>
      <c r="AE76" s="31"/>
      <c r="AF76" s="31"/>
      <c r="AG76" s="31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8"/>
      <c r="ER76" s="8"/>
      <c r="ES76" s="8"/>
      <c r="ET76" s="8"/>
      <c r="EU76" s="8"/>
      <c r="EV76" s="8"/>
      <c r="EW76" s="8"/>
      <c r="EX76" s="8"/>
    </row>
    <row r="77" spans="25:154" s="4" customFormat="1" ht="15" customHeight="1">
      <c r="Y77" s="29"/>
      <c r="Z77" s="29"/>
      <c r="AA77" s="30"/>
      <c r="AB77" s="30"/>
      <c r="AC77" s="30"/>
      <c r="AD77" s="30"/>
      <c r="AE77" s="31"/>
      <c r="AF77" s="31"/>
      <c r="AG77" s="31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8"/>
      <c r="ER77" s="8"/>
      <c r="ES77" s="8"/>
      <c r="ET77" s="8"/>
      <c r="EU77" s="8"/>
      <c r="EV77" s="8"/>
      <c r="EW77" s="8"/>
      <c r="EX77" s="8"/>
    </row>
    <row r="78" spans="25:154" s="4" customFormat="1" ht="15" customHeight="1">
      <c r="Y78" s="29"/>
      <c r="Z78" s="29"/>
      <c r="AA78" s="30"/>
      <c r="AB78" s="30"/>
      <c r="AC78" s="30"/>
      <c r="AD78" s="30"/>
      <c r="AE78" s="31"/>
      <c r="AF78" s="31"/>
      <c r="AG78" s="31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8"/>
      <c r="ER78" s="8"/>
      <c r="ES78" s="8"/>
      <c r="ET78" s="8"/>
      <c r="EU78" s="8"/>
      <c r="EV78" s="8"/>
      <c r="EW78" s="8"/>
      <c r="EX78" s="8"/>
    </row>
    <row r="79" spans="25:154" s="4" customFormat="1" ht="15" customHeight="1">
      <c r="Y79" s="29"/>
      <c r="Z79" s="29"/>
      <c r="AA79" s="30"/>
      <c r="AB79" s="30"/>
      <c r="AC79" s="30"/>
      <c r="AD79" s="30"/>
      <c r="AE79" s="31"/>
      <c r="AF79" s="31"/>
      <c r="AG79" s="31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8"/>
      <c r="ER79" s="8"/>
      <c r="ES79" s="8"/>
      <c r="ET79" s="8"/>
      <c r="EU79" s="8"/>
      <c r="EV79" s="8"/>
      <c r="EW79" s="8"/>
      <c r="EX79" s="8"/>
    </row>
    <row r="80" spans="25:154" s="4" customFormat="1" ht="15" customHeight="1">
      <c r="Y80" s="29"/>
      <c r="Z80" s="29"/>
      <c r="AA80" s="30"/>
      <c r="AB80" s="30"/>
      <c r="AC80" s="30"/>
      <c r="AD80" s="30"/>
      <c r="AE80" s="31"/>
      <c r="AF80" s="31"/>
      <c r="AG80" s="31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8"/>
      <c r="ER80" s="8"/>
      <c r="ES80" s="8"/>
      <c r="ET80" s="8"/>
      <c r="EU80" s="8"/>
      <c r="EV80" s="8"/>
      <c r="EW80" s="8"/>
      <c r="EX80" s="8"/>
    </row>
    <row r="81" spans="25:154" s="4" customFormat="1" ht="15" customHeight="1">
      <c r="Y81" s="29"/>
      <c r="Z81" s="29"/>
      <c r="AA81" s="30"/>
      <c r="AB81" s="30"/>
      <c r="AC81" s="30"/>
      <c r="AD81" s="30"/>
      <c r="AE81" s="31"/>
      <c r="AF81" s="31"/>
      <c r="AG81" s="31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8"/>
      <c r="ER81" s="8"/>
      <c r="ES81" s="8"/>
      <c r="ET81" s="8"/>
      <c r="EU81" s="8"/>
      <c r="EV81" s="8"/>
      <c r="EW81" s="8"/>
      <c r="EX81" s="8"/>
    </row>
    <row r="82" spans="25:154" s="4" customFormat="1" ht="15" customHeight="1">
      <c r="Y82" s="29"/>
      <c r="Z82" s="29"/>
      <c r="AA82" s="30"/>
      <c r="AB82" s="30"/>
      <c r="AC82" s="30"/>
      <c r="AD82" s="30"/>
      <c r="AE82" s="31"/>
      <c r="AF82" s="31"/>
      <c r="AG82" s="31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8"/>
      <c r="ER82" s="8"/>
      <c r="ES82" s="8"/>
      <c r="ET82" s="8"/>
      <c r="EU82" s="8"/>
      <c r="EV82" s="8"/>
      <c r="EW82" s="8"/>
      <c r="EX82" s="8"/>
    </row>
    <row r="83" spans="25:154" s="4" customFormat="1" ht="15" customHeight="1">
      <c r="Y83" s="29"/>
      <c r="Z83" s="29"/>
      <c r="AA83" s="30"/>
      <c r="AB83" s="30"/>
      <c r="AC83" s="30"/>
      <c r="AD83" s="30"/>
      <c r="AE83" s="31"/>
      <c r="AF83" s="31"/>
      <c r="AG83" s="31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8"/>
      <c r="ER83" s="8"/>
      <c r="ES83" s="8"/>
      <c r="ET83" s="8"/>
      <c r="EU83" s="8"/>
      <c r="EV83" s="8"/>
      <c r="EW83" s="8"/>
      <c r="EX83" s="8"/>
    </row>
    <row r="84" spans="25:154" s="4" customFormat="1" ht="15" customHeight="1">
      <c r="Y84" s="29"/>
      <c r="Z84" s="29"/>
      <c r="AA84" s="30"/>
      <c r="AB84" s="30"/>
      <c r="AC84" s="30"/>
      <c r="AD84" s="30"/>
      <c r="AE84" s="31"/>
      <c r="AF84" s="31"/>
      <c r="AG84" s="31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8"/>
      <c r="ER84" s="8"/>
      <c r="ES84" s="8"/>
      <c r="ET84" s="8"/>
      <c r="EU84" s="8"/>
      <c r="EV84" s="8"/>
      <c r="EW84" s="8"/>
      <c r="EX84" s="8"/>
    </row>
    <row r="85" spans="25:154" s="4" customFormat="1" ht="15" customHeight="1">
      <c r="Y85" s="29"/>
      <c r="Z85" s="29"/>
      <c r="AA85" s="30"/>
      <c r="AB85" s="30"/>
      <c r="AC85" s="30"/>
      <c r="AD85" s="30"/>
      <c r="AE85" s="31"/>
      <c r="AF85" s="31"/>
      <c r="AG85" s="31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8"/>
      <c r="ER85" s="8"/>
      <c r="ES85" s="8"/>
      <c r="ET85" s="8"/>
      <c r="EU85" s="8"/>
      <c r="EV85" s="8"/>
      <c r="EW85" s="8"/>
      <c r="EX85" s="8"/>
    </row>
    <row r="86" spans="25:154" s="4" customFormat="1" ht="15" customHeight="1">
      <c r="Y86" s="29"/>
      <c r="Z86" s="29"/>
      <c r="AA86" s="30"/>
      <c r="AB86" s="30"/>
      <c r="AC86" s="30"/>
      <c r="AD86" s="30"/>
      <c r="AE86" s="31"/>
      <c r="AF86" s="31"/>
      <c r="AG86" s="31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8"/>
      <c r="ER86" s="8"/>
      <c r="ES86" s="8"/>
      <c r="ET86" s="8"/>
      <c r="EU86" s="8"/>
      <c r="EV86" s="8"/>
      <c r="EW86" s="8"/>
      <c r="EX86" s="8"/>
    </row>
    <row r="87" spans="25:154" s="4" customFormat="1" ht="15" customHeight="1">
      <c r="Y87" s="29"/>
      <c r="Z87" s="29"/>
      <c r="AA87" s="30"/>
      <c r="AB87" s="30"/>
      <c r="AC87" s="30"/>
      <c r="AD87" s="30"/>
      <c r="AE87" s="31"/>
      <c r="AF87" s="31"/>
      <c r="AG87" s="31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8"/>
      <c r="ER87" s="8"/>
      <c r="ES87" s="8"/>
      <c r="ET87" s="8"/>
      <c r="EU87" s="8"/>
      <c r="EV87" s="8"/>
      <c r="EW87" s="8"/>
      <c r="EX87" s="8"/>
    </row>
    <row r="88" spans="25:154" s="4" customFormat="1" ht="15" customHeight="1">
      <c r="Y88" s="29"/>
      <c r="Z88" s="29"/>
      <c r="AA88" s="30"/>
      <c r="AB88" s="30"/>
      <c r="AC88" s="30"/>
      <c r="AD88" s="30"/>
      <c r="AE88" s="31"/>
      <c r="AF88" s="31"/>
      <c r="AG88" s="31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8"/>
      <c r="ER88" s="8"/>
      <c r="ES88" s="8"/>
      <c r="ET88" s="8"/>
      <c r="EU88" s="8"/>
      <c r="EV88" s="8"/>
      <c r="EW88" s="8"/>
      <c r="EX88" s="8"/>
    </row>
    <row r="89" spans="25:154" s="4" customFormat="1" ht="15" customHeight="1">
      <c r="Y89" s="29"/>
      <c r="Z89" s="29"/>
      <c r="AA89" s="30"/>
      <c r="AB89" s="30"/>
      <c r="AC89" s="30"/>
      <c r="AD89" s="30"/>
      <c r="AE89" s="31"/>
      <c r="AF89" s="31"/>
      <c r="AG89" s="31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8"/>
      <c r="ER89" s="8"/>
      <c r="ES89" s="8"/>
      <c r="ET89" s="8"/>
      <c r="EU89" s="8"/>
      <c r="EV89" s="8"/>
      <c r="EW89" s="8"/>
      <c r="EX89" s="8"/>
    </row>
    <row r="90" spans="25:154" s="4" customFormat="1" ht="15" customHeight="1">
      <c r="Y90" s="29"/>
      <c r="Z90" s="29"/>
      <c r="AA90" s="30"/>
      <c r="AB90" s="30"/>
      <c r="AC90" s="30"/>
      <c r="AD90" s="30"/>
      <c r="AE90" s="31"/>
      <c r="AF90" s="31"/>
      <c r="AG90" s="31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8"/>
      <c r="ER90" s="8"/>
      <c r="ES90" s="8"/>
      <c r="ET90" s="8"/>
      <c r="EU90" s="8"/>
      <c r="EV90" s="8"/>
      <c r="EW90" s="8"/>
      <c r="EX90" s="8"/>
    </row>
    <row r="91" spans="25:154" s="4" customFormat="1" ht="15" customHeight="1">
      <c r="Y91" s="29"/>
      <c r="Z91" s="29"/>
      <c r="AA91" s="30"/>
      <c r="AB91" s="30"/>
      <c r="AC91" s="30"/>
      <c r="AD91" s="30"/>
      <c r="AE91" s="31"/>
      <c r="AF91" s="31"/>
      <c r="AG91" s="31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8"/>
      <c r="ER91" s="8"/>
      <c r="ES91" s="8"/>
      <c r="ET91" s="8"/>
      <c r="EU91" s="8"/>
      <c r="EV91" s="8"/>
      <c r="EW91" s="8"/>
      <c r="EX91" s="8"/>
    </row>
    <row r="92" spans="25:154" s="4" customFormat="1" ht="15" customHeight="1">
      <c r="Y92" s="29"/>
      <c r="Z92" s="29"/>
      <c r="AA92" s="30"/>
      <c r="AB92" s="30"/>
      <c r="AC92" s="30"/>
      <c r="AD92" s="30"/>
      <c r="AE92" s="31"/>
      <c r="AF92" s="31"/>
      <c r="AG92" s="31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8"/>
      <c r="ER92" s="8"/>
      <c r="ES92" s="8"/>
      <c r="ET92" s="8"/>
      <c r="EU92" s="8"/>
      <c r="EV92" s="8"/>
      <c r="EW92" s="8"/>
      <c r="EX92" s="8"/>
    </row>
    <row r="93" spans="25:154" s="4" customFormat="1" ht="15" customHeight="1">
      <c r="Y93" s="29"/>
      <c r="Z93" s="29"/>
      <c r="AA93" s="30"/>
      <c r="AB93" s="30"/>
      <c r="AC93" s="30"/>
      <c r="AD93" s="30"/>
      <c r="AE93" s="31"/>
      <c r="AF93" s="31"/>
      <c r="AG93" s="31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8"/>
      <c r="ER93" s="8"/>
      <c r="ES93" s="8"/>
      <c r="ET93" s="8"/>
      <c r="EU93" s="8"/>
      <c r="EV93" s="8"/>
      <c r="EW93" s="8"/>
      <c r="EX93" s="8"/>
    </row>
    <row r="94" spans="25:154" s="4" customFormat="1" ht="15" customHeight="1">
      <c r="Y94" s="29"/>
      <c r="Z94" s="29"/>
      <c r="AA94" s="30"/>
      <c r="AB94" s="30"/>
      <c r="AC94" s="30"/>
      <c r="AD94" s="30"/>
      <c r="AE94" s="31"/>
      <c r="AF94" s="31"/>
      <c r="AG94" s="31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8"/>
      <c r="ER94" s="8"/>
      <c r="ES94" s="8"/>
      <c r="ET94" s="8"/>
      <c r="EU94" s="8"/>
      <c r="EV94" s="8"/>
      <c r="EW94" s="8"/>
      <c r="EX94" s="8"/>
    </row>
    <row r="95" spans="25:154" s="4" customFormat="1" ht="15" customHeight="1">
      <c r="Y95" s="29"/>
      <c r="Z95" s="29"/>
      <c r="AA95" s="30"/>
      <c r="AB95" s="30"/>
      <c r="AC95" s="30"/>
      <c r="AD95" s="30"/>
      <c r="AE95" s="31"/>
      <c r="AF95" s="31"/>
      <c r="AG95" s="31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8"/>
      <c r="ER95" s="8"/>
      <c r="ES95" s="8"/>
      <c r="ET95" s="8"/>
      <c r="EU95" s="8"/>
      <c r="EV95" s="8"/>
      <c r="EW95" s="8"/>
      <c r="EX95" s="8"/>
    </row>
    <row r="96" spans="25:154" s="4" customFormat="1" ht="15" customHeight="1">
      <c r="Y96" s="29"/>
      <c r="Z96" s="29"/>
      <c r="AA96" s="30"/>
      <c r="AB96" s="30"/>
      <c r="AC96" s="30"/>
      <c r="AD96" s="30"/>
      <c r="AE96" s="31"/>
      <c r="AF96" s="31"/>
      <c r="AG96" s="31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8"/>
      <c r="ER96" s="8"/>
      <c r="ES96" s="8"/>
      <c r="ET96" s="8"/>
      <c r="EU96" s="8"/>
      <c r="EV96" s="8"/>
      <c r="EW96" s="8"/>
      <c r="EX96" s="8"/>
    </row>
    <row r="97" spans="25:154" s="4" customFormat="1" ht="15" customHeight="1">
      <c r="Y97" s="29"/>
      <c r="Z97" s="29"/>
      <c r="AA97" s="30"/>
      <c r="AB97" s="30"/>
      <c r="AC97" s="30"/>
      <c r="AD97" s="30"/>
      <c r="AE97" s="31"/>
      <c r="AF97" s="31"/>
      <c r="AG97" s="31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8"/>
      <c r="ER97" s="8"/>
      <c r="ES97" s="8"/>
      <c r="ET97" s="8"/>
      <c r="EU97" s="8"/>
      <c r="EV97" s="8"/>
      <c r="EW97" s="8"/>
      <c r="EX97" s="8"/>
    </row>
    <row r="98" spans="25:154" s="4" customFormat="1" ht="15" customHeight="1">
      <c r="Y98" s="29"/>
      <c r="Z98" s="29"/>
      <c r="AA98" s="30"/>
      <c r="AB98" s="30"/>
      <c r="AC98" s="30"/>
      <c r="AD98" s="30"/>
      <c r="AE98" s="31"/>
      <c r="AF98" s="31"/>
      <c r="AG98" s="31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8"/>
      <c r="ER98" s="8"/>
      <c r="ES98" s="8"/>
      <c r="ET98" s="8"/>
      <c r="EU98" s="8"/>
      <c r="EV98" s="8"/>
      <c r="EW98" s="8"/>
      <c r="EX98" s="8"/>
    </row>
    <row r="99" spans="25:154" s="4" customFormat="1" ht="15" customHeight="1">
      <c r="Y99" s="29"/>
      <c r="Z99" s="29"/>
      <c r="AA99" s="30"/>
      <c r="AB99" s="30"/>
      <c r="AC99" s="30"/>
      <c r="AD99" s="30"/>
      <c r="AE99" s="31"/>
      <c r="AF99" s="31"/>
      <c r="AG99" s="31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8"/>
      <c r="ER99" s="8"/>
      <c r="ES99" s="8"/>
      <c r="ET99" s="8"/>
      <c r="EU99" s="8"/>
      <c r="EV99" s="8"/>
      <c r="EW99" s="8"/>
      <c r="EX99" s="8"/>
    </row>
    <row r="100" spans="25:154" s="4" customFormat="1" ht="15" customHeight="1">
      <c r="Y100" s="29"/>
      <c r="Z100" s="29"/>
      <c r="AA100" s="30"/>
      <c r="AB100" s="30"/>
      <c r="AC100" s="30"/>
      <c r="AD100" s="30"/>
      <c r="AE100" s="31"/>
      <c r="AF100" s="31"/>
      <c r="AG100" s="31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8"/>
      <c r="ER100" s="8"/>
      <c r="ES100" s="8"/>
      <c r="ET100" s="8"/>
      <c r="EU100" s="8"/>
      <c r="EV100" s="8"/>
      <c r="EW100" s="8"/>
      <c r="EX100" s="8"/>
    </row>
    <row r="101" spans="25:154" s="4" customFormat="1" ht="15" customHeight="1">
      <c r="Y101" s="29"/>
      <c r="Z101" s="29"/>
      <c r="AA101" s="30"/>
      <c r="AB101" s="30"/>
      <c r="AC101" s="30"/>
      <c r="AD101" s="30"/>
      <c r="AE101" s="31"/>
      <c r="AF101" s="31"/>
      <c r="AG101" s="31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8"/>
      <c r="ER101" s="8"/>
      <c r="ES101" s="8"/>
      <c r="ET101" s="8"/>
      <c r="EU101" s="8"/>
      <c r="EV101" s="8"/>
      <c r="EW101" s="8"/>
      <c r="EX101" s="8"/>
    </row>
    <row r="102" spans="25:154" s="4" customFormat="1" ht="15" customHeight="1">
      <c r="Y102" s="29"/>
      <c r="Z102" s="29"/>
      <c r="AA102" s="30"/>
      <c r="AB102" s="30"/>
      <c r="AC102" s="30"/>
      <c r="AD102" s="30"/>
      <c r="AE102" s="31"/>
      <c r="AF102" s="31"/>
      <c r="AG102" s="31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8"/>
      <c r="ER102" s="8"/>
      <c r="ES102" s="8"/>
      <c r="ET102" s="8"/>
      <c r="EU102" s="8"/>
      <c r="EV102" s="8"/>
      <c r="EW102" s="8"/>
      <c r="EX102" s="8"/>
    </row>
    <row r="103" spans="25:154" s="4" customFormat="1" ht="15" customHeight="1">
      <c r="Y103" s="29"/>
      <c r="Z103" s="29"/>
      <c r="AA103" s="30"/>
      <c r="AB103" s="30"/>
      <c r="AC103" s="30"/>
      <c r="AD103" s="30"/>
      <c r="AE103" s="31"/>
      <c r="AF103" s="31"/>
      <c r="AG103" s="31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8"/>
      <c r="ER103" s="8"/>
      <c r="ES103" s="8"/>
      <c r="ET103" s="8"/>
      <c r="EU103" s="8"/>
      <c r="EV103" s="8"/>
      <c r="EW103" s="8"/>
      <c r="EX103" s="8"/>
    </row>
    <row r="104" spans="25:154" s="4" customFormat="1" ht="15" customHeight="1">
      <c r="Y104" s="29"/>
      <c r="Z104" s="29"/>
      <c r="AA104" s="30"/>
      <c r="AB104" s="30"/>
      <c r="AC104" s="30"/>
      <c r="AD104" s="30"/>
      <c r="AE104" s="31"/>
      <c r="AF104" s="31"/>
      <c r="AG104" s="31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8"/>
      <c r="ER104" s="8"/>
      <c r="ES104" s="8"/>
      <c r="ET104" s="8"/>
      <c r="EU104" s="8"/>
      <c r="EV104" s="8"/>
      <c r="EW104" s="8"/>
      <c r="EX104" s="8"/>
    </row>
    <row r="105" spans="25:154" s="4" customFormat="1" ht="15" customHeight="1">
      <c r="Y105" s="29"/>
      <c r="Z105" s="29"/>
      <c r="AA105" s="30"/>
      <c r="AB105" s="30"/>
      <c r="AC105" s="30"/>
      <c r="AD105" s="30"/>
      <c r="AE105" s="31"/>
      <c r="AF105" s="31"/>
      <c r="AG105" s="31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8"/>
      <c r="ER105" s="8"/>
      <c r="ES105" s="8"/>
      <c r="ET105" s="8"/>
      <c r="EU105" s="8"/>
      <c r="EV105" s="8"/>
      <c r="EW105" s="8"/>
      <c r="EX105" s="8"/>
    </row>
    <row r="106" spans="25:154" s="4" customFormat="1" ht="15" customHeight="1">
      <c r="Y106" s="29"/>
      <c r="Z106" s="29"/>
      <c r="AA106" s="30"/>
      <c r="AB106" s="30"/>
      <c r="AC106" s="30"/>
      <c r="AD106" s="30"/>
      <c r="AE106" s="31"/>
      <c r="AF106" s="31"/>
      <c r="AG106" s="31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8"/>
      <c r="ER106" s="8"/>
      <c r="ES106" s="8"/>
      <c r="ET106" s="8"/>
      <c r="EU106" s="8"/>
      <c r="EV106" s="8"/>
      <c r="EW106" s="8"/>
      <c r="EX106" s="8"/>
    </row>
    <row r="107" spans="25:154" s="4" customFormat="1" ht="15" customHeight="1">
      <c r="Y107" s="29"/>
      <c r="Z107" s="29"/>
      <c r="AA107" s="30"/>
      <c r="AB107" s="30"/>
      <c r="AC107" s="30"/>
      <c r="AD107" s="30"/>
      <c r="AE107" s="31"/>
      <c r="AF107" s="31"/>
      <c r="AG107" s="31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8"/>
      <c r="ER107" s="8"/>
      <c r="ES107" s="8"/>
      <c r="ET107" s="8"/>
      <c r="EU107" s="8"/>
      <c r="EV107" s="8"/>
      <c r="EW107" s="8"/>
      <c r="EX107" s="8"/>
    </row>
    <row r="108" spans="25:154" s="4" customFormat="1" ht="15" customHeight="1">
      <c r="Y108" s="29"/>
      <c r="Z108" s="29"/>
      <c r="AA108" s="30"/>
      <c r="AB108" s="30"/>
      <c r="AC108" s="30"/>
      <c r="AD108" s="30"/>
      <c r="AE108" s="31"/>
      <c r="AF108" s="31"/>
      <c r="AG108" s="31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8"/>
      <c r="ER108" s="8"/>
      <c r="ES108" s="8"/>
      <c r="ET108" s="8"/>
      <c r="EU108" s="8"/>
      <c r="EV108" s="8"/>
      <c r="EW108" s="8"/>
      <c r="EX108" s="8"/>
    </row>
    <row r="109" spans="25:154" s="4" customFormat="1" ht="15" customHeight="1">
      <c r="Y109" s="29"/>
      <c r="Z109" s="29"/>
      <c r="AA109" s="30"/>
      <c r="AB109" s="30"/>
      <c r="AC109" s="30"/>
      <c r="AD109" s="30"/>
      <c r="AE109" s="31"/>
      <c r="AF109" s="31"/>
      <c r="AG109" s="31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8"/>
      <c r="ER109" s="8"/>
      <c r="ES109" s="8"/>
      <c r="ET109" s="8"/>
      <c r="EU109" s="8"/>
      <c r="EV109" s="8"/>
      <c r="EW109" s="8"/>
      <c r="EX109" s="8"/>
    </row>
    <row r="110" spans="25:154" s="4" customFormat="1" ht="15" customHeight="1">
      <c r="Y110" s="29"/>
      <c r="Z110" s="29"/>
      <c r="AA110" s="30"/>
      <c r="AB110" s="30"/>
      <c r="AC110" s="30"/>
      <c r="AD110" s="30"/>
      <c r="AE110" s="31"/>
      <c r="AF110" s="31"/>
      <c r="AG110" s="31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8"/>
      <c r="ER110" s="8"/>
      <c r="ES110" s="8"/>
      <c r="ET110" s="8"/>
      <c r="EU110" s="8"/>
      <c r="EV110" s="8"/>
      <c r="EW110" s="8"/>
      <c r="EX110" s="8"/>
    </row>
    <row r="111" spans="25:154" s="4" customFormat="1" ht="15" customHeight="1">
      <c r="Y111" s="29"/>
      <c r="Z111" s="29"/>
      <c r="AA111" s="30"/>
      <c r="AB111" s="30"/>
      <c r="AC111" s="30"/>
      <c r="AD111" s="30"/>
      <c r="AE111" s="31"/>
      <c r="AF111" s="31"/>
      <c r="AG111" s="31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8"/>
      <c r="ER111" s="8"/>
      <c r="ES111" s="8"/>
      <c r="ET111" s="8"/>
      <c r="EU111" s="8"/>
      <c r="EV111" s="8"/>
      <c r="EW111" s="8"/>
      <c r="EX111" s="8"/>
    </row>
    <row r="112" spans="25:154" s="4" customFormat="1" ht="15" customHeight="1">
      <c r="Y112" s="29"/>
      <c r="Z112" s="29"/>
      <c r="AA112" s="30"/>
      <c r="AB112" s="30"/>
      <c r="AC112" s="30"/>
      <c r="AD112" s="30"/>
      <c r="AE112" s="31"/>
      <c r="AF112" s="31"/>
      <c r="AG112" s="31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8"/>
      <c r="ER112" s="8"/>
      <c r="ES112" s="8"/>
      <c r="ET112" s="8"/>
      <c r="EU112" s="8"/>
      <c r="EV112" s="8"/>
      <c r="EW112" s="8"/>
      <c r="EX112" s="8"/>
    </row>
    <row r="113" spans="25:154" s="4" customFormat="1" ht="15" customHeight="1">
      <c r="Y113" s="29"/>
      <c r="Z113" s="29"/>
      <c r="AA113" s="30"/>
      <c r="AB113" s="30"/>
      <c r="AC113" s="30"/>
      <c r="AD113" s="30"/>
      <c r="AE113" s="31"/>
      <c r="AF113" s="31"/>
      <c r="AG113" s="31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8"/>
      <c r="ER113" s="8"/>
      <c r="ES113" s="8"/>
      <c r="ET113" s="8"/>
      <c r="EU113" s="8"/>
      <c r="EV113" s="8"/>
      <c r="EW113" s="8"/>
      <c r="EX113" s="8"/>
    </row>
    <row r="114" spans="25:154" s="4" customFormat="1" ht="15" customHeight="1">
      <c r="Y114" s="29"/>
      <c r="Z114" s="29"/>
      <c r="AA114" s="30"/>
      <c r="AB114" s="30"/>
      <c r="AC114" s="30"/>
      <c r="AD114" s="30"/>
      <c r="AE114" s="31"/>
      <c r="AF114" s="31"/>
      <c r="AG114" s="31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8"/>
      <c r="ER114" s="8"/>
      <c r="ES114" s="8"/>
      <c r="ET114" s="8"/>
      <c r="EU114" s="8"/>
      <c r="EV114" s="8"/>
      <c r="EW114" s="8"/>
      <c r="EX114" s="8"/>
    </row>
    <row r="115" spans="25:154" s="4" customFormat="1" ht="15" customHeight="1">
      <c r="Y115" s="29"/>
      <c r="Z115" s="29"/>
      <c r="AA115" s="30"/>
      <c r="AB115" s="30"/>
      <c r="AC115" s="30"/>
      <c r="AD115" s="30"/>
      <c r="AE115" s="31"/>
      <c r="AF115" s="31"/>
      <c r="AG115" s="31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8"/>
      <c r="ER115" s="8"/>
      <c r="ES115" s="8"/>
      <c r="ET115" s="8"/>
      <c r="EU115" s="8"/>
      <c r="EV115" s="8"/>
      <c r="EW115" s="8"/>
      <c r="EX115" s="8"/>
    </row>
    <row r="116" spans="25:154" s="4" customFormat="1" ht="15" customHeight="1">
      <c r="Y116" s="29"/>
      <c r="Z116" s="29"/>
      <c r="AA116" s="30"/>
      <c r="AB116" s="30"/>
      <c r="AC116" s="30"/>
      <c r="AD116" s="30"/>
      <c r="AE116" s="31"/>
      <c r="AF116" s="31"/>
      <c r="AG116" s="31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8"/>
      <c r="ER116" s="8"/>
      <c r="ES116" s="8"/>
      <c r="ET116" s="8"/>
      <c r="EU116" s="8"/>
      <c r="EV116" s="8"/>
      <c r="EW116" s="8"/>
      <c r="EX116" s="8"/>
    </row>
    <row r="117" spans="25:154" s="4" customFormat="1" ht="15" customHeight="1">
      <c r="Y117" s="29"/>
      <c r="Z117" s="29"/>
      <c r="AA117" s="30"/>
      <c r="AB117" s="30"/>
      <c r="AC117" s="30"/>
      <c r="AD117" s="30"/>
      <c r="AE117" s="31"/>
      <c r="AF117" s="31"/>
      <c r="AG117" s="31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8"/>
      <c r="ER117" s="8"/>
      <c r="ES117" s="8"/>
      <c r="ET117" s="8"/>
      <c r="EU117" s="8"/>
      <c r="EV117" s="8"/>
      <c r="EW117" s="8"/>
      <c r="EX117" s="8"/>
    </row>
    <row r="118" spans="25:154" s="4" customFormat="1" ht="15" customHeight="1">
      <c r="Y118" s="29"/>
      <c r="Z118" s="29"/>
      <c r="AA118" s="30"/>
      <c r="AB118" s="30"/>
      <c r="AC118" s="30"/>
      <c r="AD118" s="30"/>
      <c r="AE118" s="31"/>
      <c r="AF118" s="31"/>
      <c r="AG118" s="31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8"/>
      <c r="ER118" s="8"/>
      <c r="ES118" s="8"/>
      <c r="ET118" s="8"/>
      <c r="EU118" s="8"/>
      <c r="EV118" s="8"/>
      <c r="EW118" s="8"/>
      <c r="EX118" s="8"/>
    </row>
    <row r="119" spans="25:154" s="4" customFormat="1" ht="15" customHeight="1">
      <c r="Y119" s="29"/>
      <c r="Z119" s="29"/>
      <c r="AA119" s="30"/>
      <c r="AB119" s="30"/>
      <c r="AC119" s="30"/>
      <c r="AD119" s="30"/>
      <c r="AE119" s="31"/>
      <c r="AF119" s="31"/>
      <c r="AG119" s="31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8"/>
      <c r="ER119" s="8"/>
      <c r="ES119" s="8"/>
      <c r="ET119" s="8"/>
      <c r="EU119" s="8"/>
      <c r="EV119" s="8"/>
      <c r="EW119" s="8"/>
      <c r="EX119" s="8"/>
    </row>
    <row r="120" spans="25:154" s="4" customFormat="1" ht="15" customHeight="1">
      <c r="Y120" s="29"/>
      <c r="Z120" s="29"/>
      <c r="AA120" s="30"/>
      <c r="AB120" s="30"/>
      <c r="AC120" s="30"/>
      <c r="AD120" s="30"/>
      <c r="AE120" s="31"/>
      <c r="AF120" s="31"/>
      <c r="AG120" s="31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8"/>
      <c r="ER120" s="8"/>
      <c r="ES120" s="8"/>
      <c r="ET120" s="8"/>
      <c r="EU120" s="8"/>
      <c r="EV120" s="8"/>
      <c r="EW120" s="8"/>
      <c r="EX120" s="8"/>
    </row>
    <row r="121" spans="25:154" s="4" customFormat="1" ht="15" customHeight="1">
      <c r="Y121" s="29"/>
      <c r="Z121" s="29"/>
      <c r="AA121" s="30"/>
      <c r="AB121" s="30"/>
      <c r="AC121" s="30"/>
      <c r="AD121" s="30"/>
      <c r="AE121" s="31"/>
      <c r="AF121" s="31"/>
      <c r="AG121" s="31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8"/>
      <c r="ER121" s="8"/>
      <c r="ES121" s="8"/>
      <c r="ET121" s="8"/>
      <c r="EU121" s="8"/>
      <c r="EV121" s="8"/>
      <c r="EW121" s="8"/>
      <c r="EX121" s="8"/>
    </row>
    <row r="122" spans="25:154" s="4" customFormat="1" ht="15" customHeight="1">
      <c r="Y122" s="29"/>
      <c r="Z122" s="29"/>
      <c r="AA122" s="30"/>
      <c r="AB122" s="30"/>
      <c r="AC122" s="30"/>
      <c r="AD122" s="30"/>
      <c r="AE122" s="31"/>
      <c r="AF122" s="31"/>
      <c r="AG122" s="31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8"/>
      <c r="ER122" s="8"/>
      <c r="ES122" s="8"/>
      <c r="ET122" s="8"/>
      <c r="EU122" s="8"/>
      <c r="EV122" s="8"/>
      <c r="EW122" s="8"/>
      <c r="EX122" s="8"/>
    </row>
    <row r="123" spans="25:154" s="4" customFormat="1" ht="15" customHeight="1">
      <c r="Y123" s="29"/>
      <c r="Z123" s="29"/>
      <c r="AA123" s="30"/>
      <c r="AB123" s="30"/>
      <c r="AC123" s="30"/>
      <c r="AD123" s="30"/>
      <c r="AE123" s="31"/>
      <c r="AF123" s="31"/>
      <c r="AG123" s="31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8"/>
      <c r="ER123" s="8"/>
      <c r="ES123" s="8"/>
      <c r="ET123" s="8"/>
      <c r="EU123" s="8"/>
      <c r="EV123" s="8"/>
      <c r="EW123" s="8"/>
      <c r="EX123" s="8"/>
    </row>
    <row r="124" spans="25:154" s="4" customFormat="1" ht="15" customHeight="1">
      <c r="Y124" s="29"/>
      <c r="Z124" s="29"/>
      <c r="AA124" s="30"/>
      <c r="AB124" s="30"/>
      <c r="AC124" s="30"/>
      <c r="AD124" s="30"/>
      <c r="AE124" s="31"/>
      <c r="AF124" s="31"/>
      <c r="AG124" s="31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8"/>
      <c r="ER124" s="8"/>
      <c r="ES124" s="8"/>
      <c r="ET124" s="8"/>
      <c r="EU124" s="8"/>
      <c r="EV124" s="8"/>
      <c r="EW124" s="8"/>
      <c r="EX124" s="8"/>
    </row>
    <row r="125" spans="25:154" s="4" customFormat="1" ht="15" customHeight="1">
      <c r="Y125" s="29"/>
      <c r="Z125" s="29"/>
      <c r="AA125" s="30"/>
      <c r="AB125" s="30"/>
      <c r="AC125" s="30"/>
      <c r="AD125" s="30"/>
      <c r="AE125" s="31"/>
      <c r="AF125" s="31"/>
      <c r="AG125" s="31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8"/>
      <c r="ER125" s="8"/>
      <c r="ES125" s="8"/>
      <c r="ET125" s="8"/>
      <c r="EU125" s="8"/>
      <c r="EV125" s="8"/>
      <c r="EW125" s="8"/>
      <c r="EX125" s="8"/>
    </row>
    <row r="126" spans="25:154" s="4" customFormat="1" ht="15" customHeight="1">
      <c r="Y126" s="29"/>
      <c r="Z126" s="29"/>
      <c r="AA126" s="30"/>
      <c r="AB126" s="30"/>
      <c r="AC126" s="30"/>
      <c r="AD126" s="30"/>
      <c r="AE126" s="31"/>
      <c r="AF126" s="31"/>
      <c r="AG126" s="31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8"/>
      <c r="ER126" s="8"/>
      <c r="ES126" s="8"/>
      <c r="ET126" s="8"/>
      <c r="EU126" s="8"/>
      <c r="EV126" s="8"/>
      <c r="EW126" s="8"/>
      <c r="EX126" s="8"/>
    </row>
    <row r="127" spans="25:154" s="4" customFormat="1" ht="15" customHeight="1">
      <c r="Y127" s="29"/>
      <c r="Z127" s="29"/>
      <c r="AA127" s="30"/>
      <c r="AB127" s="30"/>
      <c r="AC127" s="30"/>
      <c r="AD127" s="30"/>
      <c r="AE127" s="31"/>
      <c r="AF127" s="31"/>
      <c r="AG127" s="31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8"/>
      <c r="ER127" s="8"/>
      <c r="ES127" s="8"/>
      <c r="ET127" s="8"/>
      <c r="EU127" s="8"/>
      <c r="EV127" s="8"/>
      <c r="EW127" s="8"/>
      <c r="EX127" s="8"/>
    </row>
    <row r="128" spans="25:154" s="4" customFormat="1" ht="15" customHeight="1">
      <c r="Y128" s="29"/>
      <c r="Z128" s="29"/>
      <c r="AA128" s="30"/>
      <c r="AB128" s="30"/>
      <c r="AC128" s="30"/>
      <c r="AD128" s="30"/>
      <c r="AE128" s="31"/>
      <c r="AF128" s="31"/>
      <c r="AG128" s="31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8"/>
      <c r="ER128" s="8"/>
      <c r="ES128" s="8"/>
      <c r="ET128" s="8"/>
      <c r="EU128" s="8"/>
      <c r="EV128" s="8"/>
      <c r="EW128" s="8"/>
      <c r="EX128" s="8"/>
    </row>
    <row r="129" spans="25:154" s="4" customFormat="1" ht="15" customHeight="1">
      <c r="Y129" s="29"/>
      <c r="Z129" s="29"/>
      <c r="AA129" s="30"/>
      <c r="AB129" s="30"/>
      <c r="AC129" s="30"/>
      <c r="AD129" s="30"/>
      <c r="AE129" s="31"/>
      <c r="AF129" s="31"/>
      <c r="AG129" s="31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8"/>
      <c r="ER129" s="8"/>
      <c r="ES129" s="8"/>
      <c r="ET129" s="8"/>
      <c r="EU129" s="8"/>
      <c r="EV129" s="8"/>
      <c r="EW129" s="8"/>
      <c r="EX129" s="8"/>
    </row>
    <row r="130" spans="25:154" s="4" customFormat="1" ht="15" customHeight="1">
      <c r="Y130" s="29"/>
      <c r="Z130" s="29"/>
      <c r="AA130" s="30"/>
      <c r="AB130" s="30"/>
      <c r="AC130" s="30"/>
      <c r="AD130" s="30"/>
      <c r="AE130" s="31"/>
      <c r="AF130" s="31"/>
      <c r="AG130" s="31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8"/>
      <c r="ER130" s="8"/>
      <c r="ES130" s="8"/>
      <c r="ET130" s="8"/>
      <c r="EU130" s="8"/>
      <c r="EV130" s="8"/>
      <c r="EW130" s="8"/>
      <c r="EX130" s="8"/>
    </row>
    <row r="131" spans="25:154" s="4" customFormat="1" ht="15" customHeight="1">
      <c r="Y131" s="29"/>
      <c r="Z131" s="29"/>
      <c r="AA131" s="30"/>
      <c r="AB131" s="30"/>
      <c r="AC131" s="30"/>
      <c r="AD131" s="30"/>
      <c r="AE131" s="31"/>
      <c r="AF131" s="31"/>
      <c r="AG131" s="31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8"/>
      <c r="ER131" s="8"/>
      <c r="ES131" s="8"/>
      <c r="ET131" s="8"/>
      <c r="EU131" s="8"/>
      <c r="EV131" s="8"/>
      <c r="EW131" s="8"/>
      <c r="EX131" s="8"/>
    </row>
    <row r="132" spans="25:154" s="4" customFormat="1" ht="15" customHeight="1">
      <c r="Y132" s="29"/>
      <c r="Z132" s="29"/>
      <c r="AA132" s="30"/>
      <c r="AB132" s="30"/>
      <c r="AC132" s="30"/>
      <c r="AD132" s="30"/>
      <c r="AE132" s="31"/>
      <c r="AF132" s="31"/>
      <c r="AG132" s="31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8"/>
      <c r="ER132" s="8"/>
      <c r="ES132" s="8"/>
      <c r="ET132" s="8"/>
      <c r="EU132" s="8"/>
      <c r="EV132" s="8"/>
      <c r="EW132" s="8"/>
      <c r="EX132" s="8"/>
    </row>
    <row r="133" spans="25:154" s="4" customFormat="1" ht="15" customHeight="1">
      <c r="Y133" s="29"/>
      <c r="Z133" s="29"/>
      <c r="AA133" s="30"/>
      <c r="AB133" s="30"/>
      <c r="AC133" s="30"/>
      <c r="AD133" s="30"/>
      <c r="AE133" s="31"/>
      <c r="AF133" s="31"/>
      <c r="AG133" s="31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8"/>
      <c r="ER133" s="8"/>
      <c r="ES133" s="8"/>
      <c r="ET133" s="8"/>
      <c r="EU133" s="8"/>
      <c r="EV133" s="8"/>
      <c r="EW133" s="8"/>
      <c r="EX133" s="8"/>
    </row>
    <row r="134" spans="25:154" s="4" customFormat="1" ht="15" customHeight="1">
      <c r="Y134" s="29"/>
      <c r="Z134" s="29"/>
      <c r="AA134" s="30"/>
      <c r="AB134" s="30"/>
      <c r="AC134" s="30"/>
      <c r="AD134" s="30"/>
      <c r="AE134" s="31"/>
      <c r="AF134" s="31"/>
      <c r="AG134" s="31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8"/>
      <c r="ER134" s="8"/>
      <c r="ES134" s="8"/>
      <c r="ET134" s="8"/>
      <c r="EU134" s="8"/>
      <c r="EV134" s="8"/>
      <c r="EW134" s="8"/>
      <c r="EX134" s="8"/>
    </row>
    <row r="135" spans="25:154" s="4" customFormat="1" ht="15" customHeight="1">
      <c r="Y135" s="29"/>
      <c r="Z135" s="29"/>
      <c r="AA135" s="30"/>
      <c r="AB135" s="30"/>
      <c r="AC135" s="30"/>
      <c r="AD135" s="30"/>
      <c r="AE135" s="31"/>
      <c r="AF135" s="31"/>
      <c r="AG135" s="31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8"/>
      <c r="ER135" s="8"/>
      <c r="ES135" s="8"/>
      <c r="ET135" s="8"/>
      <c r="EU135" s="8"/>
      <c r="EV135" s="8"/>
      <c r="EW135" s="8"/>
      <c r="EX135" s="8"/>
    </row>
    <row r="136" spans="25:154" s="4" customFormat="1" ht="15" customHeight="1">
      <c r="Y136" s="29"/>
      <c r="Z136" s="29"/>
      <c r="AA136" s="30"/>
      <c r="AB136" s="30"/>
      <c r="AC136" s="30"/>
      <c r="AD136" s="30"/>
      <c r="AE136" s="31"/>
      <c r="AF136" s="31"/>
      <c r="AG136" s="31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8"/>
      <c r="ER136" s="8"/>
      <c r="ES136" s="8"/>
      <c r="ET136" s="8"/>
      <c r="EU136" s="8"/>
      <c r="EV136" s="8"/>
      <c r="EW136" s="8"/>
      <c r="EX136" s="8"/>
    </row>
    <row r="137" spans="25:154" s="4" customFormat="1" ht="15" customHeight="1">
      <c r="Y137" s="29"/>
      <c r="Z137" s="29"/>
      <c r="AA137" s="30"/>
      <c r="AB137" s="30"/>
      <c r="AC137" s="30"/>
      <c r="AD137" s="30"/>
      <c r="AE137" s="31"/>
      <c r="AF137" s="31"/>
      <c r="AG137" s="31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8"/>
      <c r="ER137" s="8"/>
      <c r="ES137" s="8"/>
      <c r="ET137" s="8"/>
      <c r="EU137" s="8"/>
      <c r="EV137" s="8"/>
      <c r="EW137" s="8"/>
      <c r="EX137" s="8"/>
    </row>
    <row r="138" spans="25:154" s="4" customFormat="1" ht="15" customHeight="1">
      <c r="Y138" s="29"/>
      <c r="Z138" s="29"/>
      <c r="AA138" s="30"/>
      <c r="AB138" s="30"/>
      <c r="AC138" s="30"/>
      <c r="AD138" s="30"/>
      <c r="AE138" s="31"/>
      <c r="AF138" s="31"/>
      <c r="AG138" s="31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8"/>
      <c r="ER138" s="8"/>
      <c r="ES138" s="8"/>
      <c r="ET138" s="8"/>
      <c r="EU138" s="8"/>
      <c r="EV138" s="8"/>
      <c r="EW138" s="8"/>
      <c r="EX138" s="8"/>
    </row>
    <row r="139" spans="25:154" s="4" customFormat="1" ht="15" customHeight="1">
      <c r="Y139" s="29"/>
      <c r="Z139" s="29"/>
      <c r="AA139" s="30"/>
      <c r="AB139" s="30"/>
      <c r="AC139" s="30"/>
      <c r="AD139" s="30"/>
      <c r="AE139" s="31"/>
      <c r="AF139" s="31"/>
      <c r="AG139" s="31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8"/>
      <c r="ER139" s="8"/>
      <c r="ES139" s="8"/>
      <c r="ET139" s="8"/>
      <c r="EU139" s="8"/>
      <c r="EV139" s="8"/>
      <c r="EW139" s="8"/>
      <c r="EX139" s="8"/>
    </row>
    <row r="140" spans="25:154" s="4" customFormat="1" ht="15" customHeight="1">
      <c r="Y140" s="29"/>
      <c r="Z140" s="29"/>
      <c r="AA140" s="30"/>
      <c r="AB140" s="30"/>
      <c r="AC140" s="30"/>
      <c r="AD140" s="30"/>
      <c r="AE140" s="31"/>
      <c r="AF140" s="31"/>
      <c r="AG140" s="31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8"/>
      <c r="ER140" s="8"/>
      <c r="ES140" s="8"/>
      <c r="ET140" s="8"/>
      <c r="EU140" s="8"/>
      <c r="EV140" s="8"/>
      <c r="EW140" s="8"/>
      <c r="EX140" s="8"/>
    </row>
    <row r="141" spans="25:154" s="4" customFormat="1" ht="15" customHeight="1">
      <c r="Y141" s="29"/>
      <c r="Z141" s="29"/>
      <c r="AA141" s="30"/>
      <c r="AB141" s="30"/>
      <c r="AC141" s="30"/>
      <c r="AD141" s="30"/>
      <c r="AE141" s="31"/>
      <c r="AF141" s="31"/>
      <c r="AG141" s="31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8"/>
      <c r="ER141" s="8"/>
      <c r="ES141" s="8"/>
      <c r="ET141" s="8"/>
      <c r="EU141" s="8"/>
      <c r="EV141" s="8"/>
      <c r="EW141" s="8"/>
      <c r="EX141" s="8"/>
    </row>
    <row r="142" spans="25:154" s="4" customFormat="1" ht="15" customHeight="1">
      <c r="Y142" s="29"/>
      <c r="Z142" s="29"/>
      <c r="AA142" s="30"/>
      <c r="AB142" s="30"/>
      <c r="AC142" s="30"/>
      <c r="AD142" s="30"/>
      <c r="AE142" s="31"/>
      <c r="AF142" s="31"/>
      <c r="AG142" s="31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8"/>
      <c r="ER142" s="8"/>
      <c r="ES142" s="8"/>
      <c r="ET142" s="8"/>
      <c r="EU142" s="8"/>
      <c r="EV142" s="8"/>
      <c r="EW142" s="8"/>
      <c r="EX142" s="8"/>
    </row>
    <row r="143" spans="25:154" s="4" customFormat="1" ht="15" customHeight="1">
      <c r="Y143" s="29"/>
      <c r="Z143" s="29"/>
      <c r="AA143" s="30"/>
      <c r="AB143" s="30"/>
      <c r="AC143" s="30"/>
      <c r="AD143" s="30"/>
      <c r="AE143" s="31"/>
      <c r="AF143" s="31"/>
      <c r="AG143" s="31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8"/>
      <c r="ER143" s="8"/>
      <c r="ES143" s="8"/>
      <c r="ET143" s="8"/>
      <c r="EU143" s="8"/>
      <c r="EV143" s="8"/>
      <c r="EW143" s="8"/>
      <c r="EX143" s="8"/>
    </row>
    <row r="144" spans="25:154" s="4" customFormat="1" ht="15" customHeight="1">
      <c r="Y144" s="29"/>
      <c r="Z144" s="29"/>
      <c r="AA144" s="30"/>
      <c r="AB144" s="30"/>
      <c r="AC144" s="30"/>
      <c r="AD144" s="30"/>
      <c r="AE144" s="31"/>
      <c r="AF144" s="31"/>
      <c r="AG144" s="31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8"/>
      <c r="ER144" s="8"/>
      <c r="ES144" s="8"/>
      <c r="ET144" s="8"/>
      <c r="EU144" s="8"/>
      <c r="EV144" s="8"/>
      <c r="EW144" s="8"/>
      <c r="EX144" s="8"/>
    </row>
    <row r="145" spans="25:154" s="4" customFormat="1" ht="15" customHeight="1">
      <c r="Y145" s="29"/>
      <c r="Z145" s="29"/>
      <c r="AA145" s="30"/>
      <c r="AB145" s="30"/>
      <c r="AC145" s="30"/>
      <c r="AD145" s="30"/>
      <c r="AE145" s="31"/>
      <c r="AF145" s="31"/>
      <c r="AG145" s="31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8"/>
      <c r="ER145" s="8"/>
      <c r="ES145" s="8"/>
      <c r="ET145" s="8"/>
      <c r="EU145" s="8"/>
      <c r="EV145" s="8"/>
      <c r="EW145" s="8"/>
      <c r="EX145" s="8"/>
    </row>
    <row r="146" spans="25:154" s="4" customFormat="1" ht="15" customHeight="1">
      <c r="Y146" s="29"/>
      <c r="Z146" s="29"/>
      <c r="AA146" s="30"/>
      <c r="AB146" s="30"/>
      <c r="AC146" s="30"/>
      <c r="AD146" s="30"/>
      <c r="AE146" s="31"/>
      <c r="AF146" s="31"/>
      <c r="AG146" s="31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8"/>
      <c r="ER146" s="8"/>
      <c r="ES146" s="8"/>
      <c r="ET146" s="8"/>
      <c r="EU146" s="8"/>
      <c r="EV146" s="8"/>
      <c r="EW146" s="8"/>
      <c r="EX146" s="8"/>
    </row>
    <row r="147" spans="25:154" s="4" customFormat="1" ht="15" customHeight="1">
      <c r="Y147" s="29"/>
      <c r="Z147" s="29"/>
      <c r="AA147" s="30"/>
      <c r="AB147" s="30"/>
      <c r="AC147" s="30"/>
      <c r="AD147" s="30"/>
      <c r="AE147" s="31"/>
      <c r="AF147" s="31"/>
      <c r="AG147" s="31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8"/>
      <c r="ER147" s="8"/>
      <c r="ES147" s="8"/>
      <c r="ET147" s="8"/>
      <c r="EU147" s="8"/>
      <c r="EV147" s="8"/>
      <c r="EW147" s="8"/>
      <c r="EX147" s="8"/>
    </row>
    <row r="148" spans="25:154" s="4" customFormat="1" ht="15" customHeight="1">
      <c r="Y148" s="29"/>
      <c r="Z148" s="29"/>
      <c r="AA148" s="30"/>
      <c r="AB148" s="30"/>
      <c r="AC148" s="30"/>
      <c r="AD148" s="30"/>
      <c r="AE148" s="31"/>
      <c r="AF148" s="31"/>
      <c r="AG148" s="31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8"/>
      <c r="ER148" s="8"/>
      <c r="ES148" s="8"/>
      <c r="ET148" s="8"/>
      <c r="EU148" s="8"/>
      <c r="EV148" s="8"/>
      <c r="EW148" s="8"/>
      <c r="EX148" s="8"/>
    </row>
    <row r="149" spans="25:154" s="4" customFormat="1" ht="15" customHeight="1">
      <c r="Y149" s="29"/>
      <c r="Z149" s="29"/>
      <c r="AA149" s="30"/>
      <c r="AB149" s="30"/>
      <c r="AC149" s="30"/>
      <c r="AD149" s="30"/>
      <c r="AE149" s="31"/>
      <c r="AF149" s="31"/>
      <c r="AG149" s="31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8"/>
      <c r="ER149" s="8"/>
      <c r="ES149" s="8"/>
      <c r="ET149" s="8"/>
      <c r="EU149" s="8"/>
      <c r="EV149" s="8"/>
      <c r="EW149" s="8"/>
      <c r="EX149" s="8"/>
    </row>
    <row r="150" spans="25:154" s="4" customFormat="1" ht="15" customHeight="1">
      <c r="Y150" s="29"/>
      <c r="Z150" s="29"/>
      <c r="AA150" s="30"/>
      <c r="AB150" s="30"/>
      <c r="AC150" s="30"/>
      <c r="AD150" s="30"/>
      <c r="AE150" s="31"/>
      <c r="AF150" s="31"/>
      <c r="AG150" s="31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8"/>
      <c r="ER150" s="8"/>
      <c r="ES150" s="8"/>
      <c r="ET150" s="8"/>
      <c r="EU150" s="8"/>
      <c r="EV150" s="8"/>
      <c r="EW150" s="8"/>
      <c r="EX150" s="8"/>
    </row>
    <row r="151" spans="25:154" s="4" customFormat="1" ht="15" customHeight="1">
      <c r="Y151" s="29"/>
      <c r="Z151" s="29"/>
      <c r="AA151" s="30"/>
      <c r="AB151" s="30"/>
      <c r="AC151" s="30"/>
      <c r="AD151" s="30"/>
      <c r="AE151" s="31"/>
      <c r="AF151" s="31"/>
      <c r="AG151" s="31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8"/>
      <c r="ER151" s="8"/>
      <c r="ES151" s="8"/>
      <c r="ET151" s="8"/>
      <c r="EU151" s="8"/>
      <c r="EV151" s="8"/>
      <c r="EW151" s="8"/>
      <c r="EX151" s="8"/>
    </row>
    <row r="152" spans="25:154" s="4" customFormat="1" ht="15" customHeight="1">
      <c r="Y152" s="29"/>
      <c r="Z152" s="29"/>
      <c r="AA152" s="30"/>
      <c r="AB152" s="30"/>
      <c r="AC152" s="30"/>
      <c r="AD152" s="30"/>
      <c r="AE152" s="31"/>
      <c r="AF152" s="31"/>
      <c r="AG152" s="31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8"/>
      <c r="ER152" s="8"/>
      <c r="ES152" s="8"/>
      <c r="ET152" s="8"/>
      <c r="EU152" s="8"/>
      <c r="EV152" s="8"/>
      <c r="EW152" s="8"/>
      <c r="EX152" s="8"/>
    </row>
    <row r="153" spans="25:154" s="4" customFormat="1" ht="15" customHeight="1">
      <c r="Y153" s="29"/>
      <c r="Z153" s="29"/>
      <c r="AA153" s="30"/>
      <c r="AB153" s="30"/>
      <c r="AC153" s="30"/>
      <c r="AD153" s="30"/>
      <c r="AE153" s="31"/>
      <c r="AF153" s="31"/>
      <c r="AG153" s="31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8"/>
      <c r="ER153" s="8"/>
      <c r="ES153" s="8"/>
      <c r="ET153" s="8"/>
      <c r="EU153" s="8"/>
      <c r="EV153" s="8"/>
      <c r="EW153" s="8"/>
      <c r="EX153" s="8"/>
    </row>
    <row r="154" spans="25:154" s="4" customFormat="1" ht="15" customHeight="1">
      <c r="Y154" s="29"/>
      <c r="Z154" s="29"/>
      <c r="AA154" s="30"/>
      <c r="AB154" s="30"/>
      <c r="AC154" s="30"/>
      <c r="AD154" s="30"/>
      <c r="AE154" s="31"/>
      <c r="AF154" s="31"/>
      <c r="AG154" s="31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8"/>
      <c r="ER154" s="8"/>
      <c r="ES154" s="8"/>
      <c r="ET154" s="8"/>
      <c r="EU154" s="8"/>
      <c r="EV154" s="8"/>
      <c r="EW154" s="8"/>
      <c r="EX154" s="8"/>
    </row>
    <row r="155" spans="25:154" s="4" customFormat="1" ht="15" customHeight="1">
      <c r="Y155" s="29"/>
      <c r="Z155" s="29"/>
      <c r="AA155" s="30"/>
      <c r="AB155" s="30"/>
      <c r="AC155" s="30"/>
      <c r="AD155" s="30"/>
      <c r="AE155" s="31"/>
      <c r="AF155" s="31"/>
      <c r="AG155" s="31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8"/>
      <c r="ER155" s="8"/>
      <c r="ES155" s="8"/>
      <c r="ET155" s="8"/>
      <c r="EU155" s="8"/>
      <c r="EV155" s="8"/>
      <c r="EW155" s="8"/>
      <c r="EX155" s="8"/>
    </row>
    <row r="156" spans="25:154" s="4" customFormat="1" ht="15" customHeight="1">
      <c r="Y156" s="29"/>
      <c r="Z156" s="29"/>
      <c r="AA156" s="30"/>
      <c r="AB156" s="30"/>
      <c r="AC156" s="30"/>
      <c r="AD156" s="30"/>
      <c r="AE156" s="31"/>
      <c r="AF156" s="31"/>
      <c r="AG156" s="31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8"/>
      <c r="ER156" s="8"/>
      <c r="ES156" s="8"/>
      <c r="ET156" s="8"/>
      <c r="EU156" s="8"/>
      <c r="EV156" s="8"/>
      <c r="EW156" s="8"/>
      <c r="EX156" s="8"/>
    </row>
    <row r="157" spans="25:154" s="4" customFormat="1" ht="15" customHeight="1">
      <c r="Y157" s="29"/>
      <c r="Z157" s="29"/>
      <c r="AA157" s="30"/>
      <c r="AB157" s="30"/>
      <c r="AC157" s="30"/>
      <c r="AD157" s="30"/>
      <c r="AE157" s="31"/>
      <c r="AF157" s="31"/>
      <c r="AG157" s="31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8"/>
      <c r="ER157" s="8"/>
      <c r="ES157" s="8"/>
      <c r="ET157" s="8"/>
      <c r="EU157" s="8"/>
      <c r="EV157" s="8"/>
      <c r="EW157" s="8"/>
      <c r="EX157" s="8"/>
    </row>
    <row r="158" spans="25:154" s="4" customFormat="1" ht="15" customHeight="1">
      <c r="Y158" s="29"/>
      <c r="Z158" s="29"/>
      <c r="AA158" s="30"/>
      <c r="AB158" s="30"/>
      <c r="AC158" s="30"/>
      <c r="AD158" s="30"/>
      <c r="AE158" s="31"/>
      <c r="AF158" s="31"/>
      <c r="AG158" s="31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8"/>
      <c r="ER158" s="8"/>
      <c r="ES158" s="8"/>
      <c r="ET158" s="8"/>
      <c r="EU158" s="8"/>
      <c r="EV158" s="8"/>
      <c r="EW158" s="8"/>
      <c r="EX158" s="8"/>
    </row>
    <row r="159" spans="25:154" s="4" customFormat="1" ht="15" customHeight="1">
      <c r="Y159" s="29"/>
      <c r="Z159" s="29"/>
      <c r="AA159" s="30"/>
      <c r="AB159" s="30"/>
      <c r="AC159" s="30"/>
      <c r="AD159" s="30"/>
      <c r="AE159" s="31"/>
      <c r="AF159" s="31"/>
      <c r="AG159" s="31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8"/>
      <c r="ER159" s="8"/>
      <c r="ES159" s="8"/>
      <c r="ET159" s="8"/>
      <c r="EU159" s="8"/>
      <c r="EV159" s="8"/>
      <c r="EW159" s="8"/>
      <c r="EX159" s="8"/>
    </row>
    <row r="160" spans="25:154" s="4" customFormat="1" ht="15" customHeight="1">
      <c r="Y160" s="29"/>
      <c r="Z160" s="29"/>
      <c r="AA160" s="30"/>
      <c r="AB160" s="30"/>
      <c r="AC160" s="30"/>
      <c r="AD160" s="30"/>
      <c r="AE160" s="31"/>
      <c r="AF160" s="31"/>
      <c r="AG160" s="31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8"/>
      <c r="ER160" s="8"/>
      <c r="ES160" s="8"/>
      <c r="ET160" s="8"/>
      <c r="EU160" s="8"/>
      <c r="EV160" s="8"/>
      <c r="EW160" s="8"/>
      <c r="EX160" s="8"/>
    </row>
    <row r="161" spans="25:154" s="4" customFormat="1" ht="15" customHeight="1">
      <c r="Y161" s="29"/>
      <c r="Z161" s="29"/>
      <c r="AA161" s="30"/>
      <c r="AB161" s="30"/>
      <c r="AC161" s="30"/>
      <c r="AD161" s="30"/>
      <c r="AE161" s="31"/>
      <c r="AF161" s="31"/>
      <c r="AG161" s="31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8"/>
      <c r="ER161" s="8"/>
      <c r="ES161" s="8"/>
      <c r="ET161" s="8"/>
      <c r="EU161" s="8"/>
      <c r="EV161" s="8"/>
      <c r="EW161" s="8"/>
      <c r="EX161" s="8"/>
    </row>
    <row r="162" spans="25:154" s="4" customFormat="1" ht="15" customHeight="1">
      <c r="Y162" s="29"/>
      <c r="Z162" s="29"/>
      <c r="AA162" s="30"/>
      <c r="AB162" s="30"/>
      <c r="AC162" s="30"/>
      <c r="AD162" s="30"/>
      <c r="AE162" s="31"/>
      <c r="AF162" s="31"/>
      <c r="AG162" s="31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8"/>
      <c r="ER162" s="8"/>
      <c r="ES162" s="8"/>
      <c r="ET162" s="8"/>
      <c r="EU162" s="8"/>
      <c r="EV162" s="8"/>
      <c r="EW162" s="8"/>
      <c r="EX162" s="8"/>
    </row>
    <row r="163" spans="25:154" s="4" customFormat="1" ht="15" customHeight="1">
      <c r="Y163" s="29"/>
      <c r="Z163" s="29"/>
      <c r="AA163" s="30"/>
      <c r="AB163" s="30"/>
      <c r="AC163" s="30"/>
      <c r="AD163" s="30"/>
      <c r="AE163" s="31"/>
      <c r="AF163" s="31"/>
      <c r="AG163" s="31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8"/>
      <c r="ER163" s="8"/>
      <c r="ES163" s="8"/>
      <c r="ET163" s="8"/>
      <c r="EU163" s="8"/>
      <c r="EV163" s="8"/>
      <c r="EW163" s="8"/>
      <c r="EX163" s="8"/>
    </row>
    <row r="164" spans="25:154" s="4" customFormat="1" ht="15" customHeight="1">
      <c r="Y164" s="29"/>
      <c r="Z164" s="29"/>
      <c r="AA164" s="30"/>
      <c r="AB164" s="30"/>
      <c r="AC164" s="30"/>
      <c r="AD164" s="30"/>
      <c r="AE164" s="31"/>
      <c r="AF164" s="31"/>
      <c r="AG164" s="31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8"/>
      <c r="ER164" s="8"/>
      <c r="ES164" s="8"/>
      <c r="ET164" s="8"/>
      <c r="EU164" s="8"/>
      <c r="EV164" s="8"/>
      <c r="EW164" s="8"/>
      <c r="EX164" s="8"/>
    </row>
    <row r="165" spans="25:154" s="4" customFormat="1" ht="15" customHeight="1">
      <c r="Y165" s="29"/>
      <c r="Z165" s="29"/>
      <c r="AA165" s="30"/>
      <c r="AB165" s="30"/>
      <c r="AC165" s="30"/>
      <c r="AD165" s="30"/>
      <c r="AE165" s="31"/>
      <c r="AF165" s="31"/>
      <c r="AG165" s="31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8"/>
      <c r="ER165" s="8"/>
      <c r="ES165" s="8"/>
      <c r="ET165" s="8"/>
      <c r="EU165" s="8"/>
      <c r="EV165" s="8"/>
      <c r="EW165" s="8"/>
      <c r="EX165" s="8"/>
    </row>
    <row r="166" spans="25:154" s="4" customFormat="1" ht="15" customHeight="1">
      <c r="Y166" s="29"/>
      <c r="Z166" s="29"/>
      <c r="AA166" s="30"/>
      <c r="AB166" s="30"/>
      <c r="AC166" s="30"/>
      <c r="AD166" s="30"/>
      <c r="AE166" s="31"/>
      <c r="AF166" s="31"/>
      <c r="AG166" s="31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8"/>
      <c r="ER166" s="8"/>
      <c r="ES166" s="8"/>
      <c r="ET166" s="8"/>
      <c r="EU166" s="8"/>
      <c r="EV166" s="8"/>
      <c r="EW166" s="8"/>
      <c r="EX166" s="8"/>
    </row>
    <row r="167" spans="25:154" s="4" customFormat="1" ht="15" customHeight="1">
      <c r="Y167" s="29"/>
      <c r="Z167" s="29"/>
      <c r="AA167" s="30"/>
      <c r="AB167" s="30"/>
      <c r="AC167" s="30"/>
      <c r="AD167" s="30"/>
      <c r="AE167" s="31"/>
      <c r="AF167" s="31"/>
      <c r="AG167" s="31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8"/>
      <c r="ER167" s="8"/>
      <c r="ES167" s="8"/>
      <c r="ET167" s="8"/>
      <c r="EU167" s="8"/>
      <c r="EV167" s="8"/>
      <c r="EW167" s="8"/>
      <c r="EX167" s="8"/>
    </row>
    <row r="168" spans="25:154" s="4" customFormat="1" ht="15" customHeight="1">
      <c r="Y168" s="29"/>
      <c r="Z168" s="29"/>
      <c r="AA168" s="30"/>
      <c r="AB168" s="30"/>
      <c r="AC168" s="30"/>
      <c r="AD168" s="30"/>
      <c r="AE168" s="31"/>
      <c r="AF168" s="31"/>
      <c r="AG168" s="31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8"/>
      <c r="ER168" s="8"/>
      <c r="ES168" s="8"/>
      <c r="ET168" s="8"/>
      <c r="EU168" s="8"/>
      <c r="EV168" s="8"/>
      <c r="EW168" s="8"/>
      <c r="EX168" s="8"/>
    </row>
    <row r="169" spans="25:154" s="4" customFormat="1" ht="15" customHeight="1">
      <c r="Y169" s="29"/>
      <c r="Z169" s="29"/>
      <c r="AA169" s="30"/>
      <c r="AB169" s="30"/>
      <c r="AC169" s="30"/>
      <c r="AD169" s="30"/>
      <c r="AE169" s="31"/>
      <c r="AF169" s="31"/>
      <c r="AG169" s="31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8"/>
      <c r="ER169" s="8"/>
      <c r="ES169" s="8"/>
      <c r="ET169" s="8"/>
      <c r="EU169" s="8"/>
      <c r="EV169" s="8"/>
      <c r="EW169" s="8"/>
      <c r="EX169" s="8"/>
    </row>
    <row r="170" spans="25:154" s="4" customFormat="1" ht="15" customHeight="1">
      <c r="Y170" s="29"/>
      <c r="Z170" s="29"/>
      <c r="AA170" s="30"/>
      <c r="AB170" s="30"/>
      <c r="AC170" s="30"/>
      <c r="AD170" s="30"/>
      <c r="AE170" s="31"/>
      <c r="AF170" s="31"/>
      <c r="AG170" s="31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8"/>
      <c r="ER170" s="8"/>
      <c r="ES170" s="8"/>
      <c r="ET170" s="8"/>
      <c r="EU170" s="8"/>
      <c r="EV170" s="8"/>
      <c r="EW170" s="8"/>
      <c r="EX170" s="8"/>
    </row>
    <row r="171" spans="25:154" s="4" customFormat="1" ht="15" customHeight="1">
      <c r="Y171" s="29"/>
      <c r="Z171" s="29"/>
      <c r="AA171" s="30"/>
      <c r="AB171" s="30"/>
      <c r="AC171" s="30"/>
      <c r="AD171" s="30"/>
      <c r="AE171" s="31"/>
      <c r="AF171" s="31"/>
      <c r="AG171" s="31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8"/>
      <c r="ER171" s="8"/>
      <c r="ES171" s="8"/>
      <c r="ET171" s="8"/>
      <c r="EU171" s="8"/>
      <c r="EV171" s="8"/>
      <c r="EW171" s="8"/>
      <c r="EX171" s="8"/>
    </row>
    <row r="172" spans="25:154" s="4" customFormat="1" ht="15" customHeight="1">
      <c r="Y172" s="29"/>
      <c r="Z172" s="29"/>
      <c r="AA172" s="30"/>
      <c r="AB172" s="30"/>
      <c r="AC172" s="30"/>
      <c r="AD172" s="30"/>
      <c r="AE172" s="31"/>
      <c r="AF172" s="31"/>
      <c r="AG172" s="31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8"/>
      <c r="ER172" s="8"/>
      <c r="ES172" s="8"/>
      <c r="ET172" s="8"/>
      <c r="EU172" s="8"/>
      <c r="EV172" s="8"/>
      <c r="EW172" s="8"/>
      <c r="EX172" s="8"/>
    </row>
    <row r="173" spans="25:154" s="4" customFormat="1" ht="15" customHeight="1">
      <c r="Y173" s="29"/>
      <c r="Z173" s="29"/>
      <c r="AA173" s="30"/>
      <c r="AB173" s="30"/>
      <c r="AC173" s="30"/>
      <c r="AD173" s="30"/>
      <c r="AE173" s="31"/>
      <c r="AF173" s="31"/>
      <c r="AG173" s="31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8"/>
      <c r="ER173" s="8"/>
      <c r="ES173" s="8"/>
      <c r="ET173" s="8"/>
      <c r="EU173" s="8"/>
      <c r="EV173" s="8"/>
      <c r="EW173" s="8"/>
      <c r="EX173" s="8"/>
    </row>
    <row r="174" spans="25:154" s="4" customFormat="1" ht="15" customHeight="1">
      <c r="Y174" s="29"/>
      <c r="Z174" s="29"/>
      <c r="AA174" s="30"/>
      <c r="AB174" s="30"/>
      <c r="AC174" s="30"/>
      <c r="AD174" s="30"/>
      <c r="AE174" s="31"/>
      <c r="AF174" s="31"/>
      <c r="AG174" s="31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8"/>
      <c r="ER174" s="8"/>
      <c r="ES174" s="8"/>
      <c r="ET174" s="8"/>
      <c r="EU174" s="8"/>
      <c r="EV174" s="8"/>
      <c r="EW174" s="8"/>
      <c r="EX174" s="8"/>
    </row>
    <row r="175" spans="25:154" s="4" customFormat="1" ht="15" customHeight="1">
      <c r="Y175" s="29"/>
      <c r="Z175" s="29"/>
      <c r="AA175" s="30"/>
      <c r="AB175" s="30"/>
      <c r="AC175" s="30"/>
      <c r="AD175" s="30"/>
      <c r="AE175" s="31"/>
      <c r="AF175" s="31"/>
      <c r="AG175" s="31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8"/>
      <c r="ER175" s="8"/>
      <c r="ES175" s="8"/>
      <c r="ET175" s="8"/>
      <c r="EU175" s="8"/>
      <c r="EV175" s="8"/>
      <c r="EW175" s="8"/>
      <c r="EX175" s="8"/>
    </row>
    <row r="176" spans="25:154" s="4" customFormat="1" ht="15" customHeight="1">
      <c r="Y176" s="29"/>
      <c r="Z176" s="29"/>
      <c r="AA176" s="30"/>
      <c r="AB176" s="30"/>
      <c r="AC176" s="30"/>
      <c r="AD176" s="30"/>
      <c r="AE176" s="31"/>
      <c r="AF176" s="31"/>
      <c r="AG176" s="31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8"/>
      <c r="ER176" s="8"/>
      <c r="ES176" s="8"/>
      <c r="ET176" s="8"/>
      <c r="EU176" s="8"/>
      <c r="EV176" s="8"/>
      <c r="EW176" s="8"/>
      <c r="EX176" s="8"/>
    </row>
    <row r="177" spans="25:154" s="4" customFormat="1" ht="15" customHeight="1">
      <c r="Y177" s="29"/>
      <c r="Z177" s="29"/>
      <c r="AA177" s="30"/>
      <c r="AB177" s="30"/>
      <c r="AC177" s="30"/>
      <c r="AD177" s="30"/>
      <c r="AE177" s="31"/>
      <c r="AF177" s="31"/>
      <c r="AG177" s="31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8"/>
      <c r="ER177" s="8"/>
      <c r="ES177" s="8"/>
      <c r="ET177" s="8"/>
      <c r="EU177" s="8"/>
      <c r="EV177" s="8"/>
      <c r="EW177" s="8"/>
      <c r="EX177" s="8"/>
    </row>
    <row r="178" spans="25:154" s="4" customFormat="1" ht="15" customHeight="1">
      <c r="Y178" s="29"/>
      <c r="Z178" s="29"/>
      <c r="AA178" s="30"/>
      <c r="AB178" s="30"/>
      <c r="AC178" s="30"/>
      <c r="AD178" s="30"/>
      <c r="AE178" s="31"/>
      <c r="AF178" s="31"/>
      <c r="AG178" s="31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8"/>
      <c r="ER178" s="8"/>
      <c r="ES178" s="8"/>
      <c r="ET178" s="8"/>
      <c r="EU178" s="8"/>
      <c r="EV178" s="8"/>
      <c r="EW178" s="8"/>
      <c r="EX178" s="8"/>
    </row>
    <row r="179" spans="25:154" s="4" customFormat="1" ht="15" customHeight="1">
      <c r="Y179" s="29"/>
      <c r="Z179" s="29"/>
      <c r="AA179" s="30"/>
      <c r="AB179" s="30"/>
      <c r="AC179" s="30"/>
      <c r="AD179" s="30"/>
      <c r="AE179" s="31"/>
      <c r="AF179" s="31"/>
      <c r="AG179" s="31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8"/>
      <c r="ER179" s="8"/>
      <c r="ES179" s="8"/>
      <c r="ET179" s="8"/>
      <c r="EU179" s="8"/>
      <c r="EV179" s="8"/>
      <c r="EW179" s="8"/>
      <c r="EX179" s="8"/>
    </row>
    <row r="180" spans="25:154" s="4" customFormat="1" ht="15" customHeight="1">
      <c r="Y180" s="29"/>
      <c r="Z180" s="29"/>
      <c r="AA180" s="30"/>
      <c r="AB180" s="30"/>
      <c r="AC180" s="30"/>
      <c r="AD180" s="30"/>
      <c r="AE180" s="31"/>
      <c r="AF180" s="31"/>
      <c r="AG180" s="31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8"/>
      <c r="ER180" s="8"/>
      <c r="ES180" s="8"/>
      <c r="ET180" s="8"/>
      <c r="EU180" s="8"/>
      <c r="EV180" s="8"/>
      <c r="EW180" s="8"/>
      <c r="EX180" s="8"/>
    </row>
    <row r="181" spans="25:154" s="4" customFormat="1" ht="15" customHeight="1">
      <c r="Y181" s="29"/>
      <c r="Z181" s="29"/>
      <c r="AA181" s="30"/>
      <c r="AB181" s="30"/>
      <c r="AC181" s="30"/>
      <c r="AD181" s="30"/>
      <c r="AE181" s="31"/>
      <c r="AF181" s="31"/>
      <c r="AG181" s="31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8"/>
      <c r="ER181" s="8"/>
      <c r="ES181" s="8"/>
      <c r="ET181" s="8"/>
      <c r="EU181" s="8"/>
      <c r="EV181" s="8"/>
      <c r="EW181" s="8"/>
      <c r="EX181" s="8"/>
    </row>
    <row r="182" spans="25:154" s="4" customFormat="1" ht="15" customHeight="1">
      <c r="Y182" s="29"/>
      <c r="Z182" s="29"/>
      <c r="AA182" s="30"/>
      <c r="AB182" s="30"/>
      <c r="AC182" s="30"/>
      <c r="AD182" s="30"/>
      <c r="AE182" s="31"/>
      <c r="AF182" s="31"/>
      <c r="AG182" s="31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8"/>
      <c r="ER182" s="8"/>
      <c r="ES182" s="8"/>
      <c r="ET182" s="8"/>
      <c r="EU182" s="8"/>
      <c r="EV182" s="8"/>
      <c r="EW182" s="8"/>
      <c r="EX182" s="8"/>
    </row>
    <row r="183" spans="25:154" s="4" customFormat="1" ht="15" customHeight="1">
      <c r="Y183" s="29"/>
      <c r="Z183" s="29"/>
      <c r="AA183" s="30"/>
      <c r="AB183" s="30"/>
      <c r="AC183" s="30"/>
      <c r="AD183" s="30"/>
      <c r="AE183" s="31"/>
      <c r="AF183" s="31"/>
      <c r="AG183" s="31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8"/>
      <c r="ER183" s="8"/>
      <c r="ES183" s="8"/>
      <c r="ET183" s="8"/>
      <c r="EU183" s="8"/>
      <c r="EV183" s="8"/>
      <c r="EW183" s="8"/>
      <c r="EX183" s="8"/>
    </row>
    <row r="184" spans="25:154" s="4" customFormat="1" ht="15" customHeight="1">
      <c r="Y184" s="29"/>
      <c r="Z184" s="29"/>
      <c r="AA184" s="30"/>
      <c r="AB184" s="30"/>
      <c r="AC184" s="30"/>
      <c r="AD184" s="30"/>
      <c r="AE184" s="31"/>
      <c r="AF184" s="31"/>
      <c r="AG184" s="31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8"/>
      <c r="ER184" s="8"/>
      <c r="ES184" s="8"/>
      <c r="ET184" s="8"/>
      <c r="EU184" s="8"/>
      <c r="EV184" s="8"/>
      <c r="EW184" s="8"/>
      <c r="EX184" s="8"/>
    </row>
    <row r="185" spans="25:154" s="4" customFormat="1" ht="15" customHeight="1">
      <c r="Y185" s="29"/>
      <c r="Z185" s="29"/>
      <c r="AA185" s="30"/>
      <c r="AB185" s="30"/>
      <c r="AC185" s="30"/>
      <c r="AD185" s="30"/>
      <c r="AE185" s="31"/>
      <c r="AF185" s="31"/>
      <c r="AG185" s="31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8"/>
      <c r="ER185" s="8"/>
      <c r="ES185" s="8"/>
      <c r="ET185" s="8"/>
      <c r="EU185" s="8"/>
      <c r="EV185" s="8"/>
      <c r="EW185" s="8"/>
      <c r="EX185" s="8"/>
    </row>
    <row r="186" spans="25:154" s="4" customFormat="1" ht="15" customHeight="1">
      <c r="Y186" s="29"/>
      <c r="Z186" s="29"/>
      <c r="AA186" s="30"/>
      <c r="AB186" s="30"/>
      <c r="AC186" s="30"/>
      <c r="AD186" s="30"/>
      <c r="AE186" s="31"/>
      <c r="AF186" s="31"/>
      <c r="AG186" s="31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8"/>
      <c r="ER186" s="8"/>
      <c r="ES186" s="8"/>
      <c r="ET186" s="8"/>
      <c r="EU186" s="8"/>
      <c r="EV186" s="8"/>
      <c r="EW186" s="8"/>
      <c r="EX186" s="8"/>
    </row>
    <row r="187" spans="25:154" s="4" customFormat="1" ht="15" customHeight="1">
      <c r="Y187" s="29"/>
      <c r="Z187" s="29"/>
      <c r="AA187" s="30"/>
      <c r="AB187" s="30"/>
      <c r="AC187" s="30"/>
      <c r="AD187" s="30"/>
      <c r="AE187" s="31"/>
      <c r="AF187" s="31"/>
      <c r="AG187" s="31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8"/>
      <c r="ER187" s="8"/>
      <c r="ES187" s="8"/>
      <c r="ET187" s="8"/>
      <c r="EU187" s="8"/>
      <c r="EV187" s="8"/>
      <c r="EW187" s="8"/>
      <c r="EX187" s="8"/>
    </row>
    <row r="188" spans="25:154" s="4" customFormat="1" ht="15" customHeight="1">
      <c r="Y188" s="29"/>
      <c r="Z188" s="29"/>
      <c r="AA188" s="30"/>
      <c r="AB188" s="30"/>
      <c r="AC188" s="30"/>
      <c r="AD188" s="30"/>
      <c r="AE188" s="31"/>
      <c r="AF188" s="31"/>
      <c r="AG188" s="31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8"/>
      <c r="ER188" s="8"/>
      <c r="ES188" s="8"/>
      <c r="ET188" s="8"/>
      <c r="EU188" s="8"/>
      <c r="EV188" s="8"/>
      <c r="EW188" s="8"/>
      <c r="EX188" s="8"/>
    </row>
    <row r="189" spans="25:154" s="4" customFormat="1" ht="15" customHeight="1">
      <c r="Y189" s="29"/>
      <c r="Z189" s="29"/>
      <c r="AA189" s="30"/>
      <c r="AB189" s="30"/>
      <c r="AC189" s="30"/>
      <c r="AD189" s="30"/>
      <c r="AE189" s="31"/>
      <c r="AF189" s="31"/>
      <c r="AG189" s="31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8"/>
      <c r="ER189" s="8"/>
      <c r="ES189" s="8"/>
      <c r="ET189" s="8"/>
      <c r="EU189" s="8"/>
      <c r="EV189" s="8"/>
      <c r="EW189" s="8"/>
      <c r="EX189" s="8"/>
    </row>
    <row r="190" spans="25:154" s="4" customFormat="1" ht="15" customHeight="1">
      <c r="Y190" s="29"/>
      <c r="Z190" s="29"/>
      <c r="AA190" s="30"/>
      <c r="AB190" s="30"/>
      <c r="AC190" s="30"/>
      <c r="AD190" s="30"/>
      <c r="AE190" s="31"/>
      <c r="AF190" s="31"/>
      <c r="AG190" s="31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8"/>
      <c r="ER190" s="8"/>
      <c r="ES190" s="8"/>
      <c r="ET190" s="8"/>
      <c r="EU190" s="8"/>
      <c r="EV190" s="8"/>
      <c r="EW190" s="8"/>
      <c r="EX190" s="8"/>
    </row>
    <row r="191" spans="25:154" s="4" customFormat="1" ht="15" customHeight="1">
      <c r="Y191" s="29"/>
      <c r="Z191" s="29"/>
      <c r="AA191" s="30"/>
      <c r="AB191" s="30"/>
      <c r="AC191" s="30"/>
      <c r="AD191" s="30"/>
      <c r="AE191" s="31"/>
      <c r="AF191" s="31"/>
      <c r="AG191" s="31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8"/>
      <c r="ER191" s="8"/>
      <c r="ES191" s="8"/>
      <c r="ET191" s="8"/>
      <c r="EU191" s="8"/>
      <c r="EV191" s="8"/>
      <c r="EW191" s="8"/>
      <c r="EX191" s="8"/>
    </row>
    <row r="192" spans="25:154" s="4" customFormat="1" ht="15" customHeight="1">
      <c r="Y192" s="29"/>
      <c r="Z192" s="29"/>
      <c r="AA192" s="30"/>
      <c r="AB192" s="30"/>
      <c r="AC192" s="30"/>
      <c r="AD192" s="30"/>
      <c r="AE192" s="31"/>
      <c r="AF192" s="31"/>
      <c r="AG192" s="31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8"/>
      <c r="ER192" s="8"/>
      <c r="ES192" s="8"/>
      <c r="ET192" s="8"/>
      <c r="EU192" s="8"/>
      <c r="EV192" s="8"/>
      <c r="EW192" s="8"/>
      <c r="EX192" s="8"/>
    </row>
    <row r="193" spans="25:154" s="4" customFormat="1" ht="15" customHeight="1">
      <c r="Y193" s="29"/>
      <c r="Z193" s="29"/>
      <c r="AA193" s="30"/>
      <c r="AB193" s="30"/>
      <c r="AC193" s="30"/>
      <c r="AD193" s="30"/>
      <c r="AE193" s="31"/>
      <c r="AF193" s="31"/>
      <c r="AG193" s="31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8"/>
      <c r="ER193" s="8"/>
      <c r="ES193" s="8"/>
      <c r="ET193" s="8"/>
      <c r="EU193" s="8"/>
      <c r="EV193" s="8"/>
      <c r="EW193" s="8"/>
      <c r="EX193" s="8"/>
    </row>
    <row r="194" spans="25:154" s="4" customFormat="1" ht="15" customHeight="1">
      <c r="Y194" s="29"/>
      <c r="Z194" s="29"/>
      <c r="AA194" s="30"/>
      <c r="AB194" s="30"/>
      <c r="AC194" s="30"/>
      <c r="AD194" s="30"/>
      <c r="AE194" s="31"/>
      <c r="AF194" s="31"/>
      <c r="AG194" s="31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8"/>
      <c r="ER194" s="8"/>
      <c r="ES194" s="8"/>
      <c r="ET194" s="8"/>
      <c r="EU194" s="8"/>
      <c r="EV194" s="8"/>
      <c r="EW194" s="8"/>
      <c r="EX194" s="8"/>
    </row>
    <row r="195" spans="1:33" ht="1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29"/>
      <c r="Z195" s="29"/>
      <c r="AA195" s="30"/>
      <c r="AB195" s="30"/>
      <c r="AC195" s="30"/>
      <c r="AD195" s="30"/>
      <c r="AE195" s="31"/>
      <c r="AF195" s="31"/>
      <c r="AG195" s="31"/>
    </row>
    <row r="196" spans="32:33" ht="15" customHeight="1">
      <c r="AF196" s="31"/>
      <c r="AG196" s="31"/>
    </row>
    <row r="197" spans="32:33" ht="15" customHeight="1">
      <c r="AF197" s="31"/>
      <c r="AG197" s="31"/>
    </row>
    <row r="198" spans="32:33" ht="15" customHeight="1">
      <c r="AF198" s="31"/>
      <c r="AG198" s="31"/>
    </row>
    <row r="199" spans="32:33" ht="15" customHeight="1">
      <c r="AF199" s="31"/>
      <c r="AG199" s="31"/>
    </row>
    <row r="200" spans="1:154" s="17" customFormat="1" ht="15" customHeight="1">
      <c r="A200" s="1"/>
      <c r="B200" s="1"/>
      <c r="C200" s="1"/>
      <c r="D200" s="1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 s="32"/>
      <c r="Z200" s="32"/>
      <c r="AA200" s="33"/>
      <c r="AB200" s="33"/>
      <c r="AC200" s="70"/>
      <c r="AD200" s="70"/>
      <c r="AE200" s="34"/>
      <c r="AF200" s="31"/>
      <c r="AG200" s="31"/>
      <c r="DY200" s="15"/>
      <c r="DZ200" s="16"/>
      <c r="EA200" s="16"/>
      <c r="EB200" s="16"/>
      <c r="EC200" s="16"/>
      <c r="ED200" s="16"/>
      <c r="EE200" s="16"/>
      <c r="EF200" s="16"/>
      <c r="EG200" s="16"/>
      <c r="EH200" s="16"/>
      <c r="EI200" s="16"/>
      <c r="EJ200" s="16"/>
      <c r="EK200" s="16"/>
      <c r="EL200" s="16"/>
      <c r="EM200" s="16"/>
      <c r="EN200" s="16"/>
      <c r="EO200" s="16"/>
      <c r="EP200" s="16"/>
      <c r="EQ200" s="3"/>
      <c r="ER200" s="3"/>
      <c r="ES200" s="3"/>
      <c r="ET200" s="3"/>
      <c r="EU200" s="3"/>
      <c r="EV200" s="3"/>
      <c r="EW200" s="3"/>
      <c r="EX200" s="3"/>
    </row>
    <row r="201" spans="1:154" s="17" customFormat="1" ht="15" customHeight="1">
      <c r="A201" s="1"/>
      <c r="B201" s="1"/>
      <c r="C201" s="1"/>
      <c r="D201" s="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 s="32"/>
      <c r="Z201" s="32"/>
      <c r="AA201" s="33"/>
      <c r="AB201" s="33"/>
      <c r="AC201" s="70"/>
      <c r="AD201" s="70"/>
      <c r="AE201" s="34"/>
      <c r="AF201" s="31"/>
      <c r="AG201" s="31"/>
      <c r="DY201" s="15"/>
      <c r="DZ201" s="16"/>
      <c r="EA201" s="16"/>
      <c r="EB201" s="16"/>
      <c r="EC201" s="16"/>
      <c r="ED201" s="16"/>
      <c r="EE201" s="16"/>
      <c r="EF201" s="16"/>
      <c r="EG201" s="16"/>
      <c r="EH201" s="16"/>
      <c r="EI201" s="16"/>
      <c r="EJ201" s="16"/>
      <c r="EK201" s="16"/>
      <c r="EL201" s="16"/>
      <c r="EM201" s="16"/>
      <c r="EN201" s="16"/>
      <c r="EO201" s="16"/>
      <c r="EP201" s="16"/>
      <c r="EQ201" s="3"/>
      <c r="ER201" s="3"/>
      <c r="ES201" s="3"/>
      <c r="ET201" s="3"/>
      <c r="EU201" s="3"/>
      <c r="EV201" s="3"/>
      <c r="EW201" s="3"/>
      <c r="EX201" s="3"/>
    </row>
    <row r="202" spans="1:154" s="17" customFormat="1" ht="15" customHeight="1">
      <c r="A202" s="1"/>
      <c r="B202" s="1"/>
      <c r="C202" s="1"/>
      <c r="D202" s="1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 s="32"/>
      <c r="Z202" s="32"/>
      <c r="AA202" s="33"/>
      <c r="AB202" s="33"/>
      <c r="AC202" s="70"/>
      <c r="AD202" s="70"/>
      <c r="AE202" s="34"/>
      <c r="AF202" s="31"/>
      <c r="AG202" s="31"/>
      <c r="DY202" s="15"/>
      <c r="DZ202" s="16"/>
      <c r="EA202" s="16"/>
      <c r="EB202" s="16"/>
      <c r="EC202" s="16"/>
      <c r="ED202" s="16"/>
      <c r="EE202" s="16"/>
      <c r="EF202" s="16"/>
      <c r="EG202" s="16"/>
      <c r="EH202" s="16"/>
      <c r="EI202" s="16"/>
      <c r="EJ202" s="16"/>
      <c r="EK202" s="16"/>
      <c r="EL202" s="16"/>
      <c r="EM202" s="16"/>
      <c r="EN202" s="16"/>
      <c r="EO202" s="16"/>
      <c r="EP202" s="16"/>
      <c r="EQ202" s="3"/>
      <c r="ER202" s="3"/>
      <c r="ES202" s="3"/>
      <c r="ET202" s="3"/>
      <c r="EU202" s="3"/>
      <c r="EV202" s="3"/>
      <c r="EW202" s="3"/>
      <c r="EX202" s="3"/>
    </row>
    <row r="203" spans="1:154" s="17" customFormat="1" ht="15" customHeight="1">
      <c r="A203" s="1"/>
      <c r="B203" s="1"/>
      <c r="C203" s="1"/>
      <c r="D203" s="1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 s="32"/>
      <c r="Z203" s="32"/>
      <c r="AA203" s="33"/>
      <c r="AB203" s="33"/>
      <c r="AC203" s="70"/>
      <c r="AD203" s="70"/>
      <c r="AE203" s="34"/>
      <c r="AF203" s="31"/>
      <c r="AG203" s="31"/>
      <c r="DY203" s="15"/>
      <c r="DZ203" s="16"/>
      <c r="EA203" s="16"/>
      <c r="EB203" s="16"/>
      <c r="EC203" s="16"/>
      <c r="ED203" s="16"/>
      <c r="EE203" s="16"/>
      <c r="EF203" s="16"/>
      <c r="EG203" s="16"/>
      <c r="EH203" s="16"/>
      <c r="EI203" s="16"/>
      <c r="EJ203" s="16"/>
      <c r="EK203" s="16"/>
      <c r="EL203" s="16"/>
      <c r="EM203" s="16"/>
      <c r="EN203" s="16"/>
      <c r="EO203" s="16"/>
      <c r="EP203" s="16"/>
      <c r="EQ203" s="3"/>
      <c r="ER203" s="3"/>
      <c r="ES203" s="3"/>
      <c r="ET203" s="3"/>
      <c r="EU203" s="3"/>
      <c r="EV203" s="3"/>
      <c r="EW203" s="3"/>
      <c r="EX203" s="3"/>
    </row>
    <row r="204" spans="1:154" s="17" customFormat="1" ht="15" customHeight="1">
      <c r="A204" s="1"/>
      <c r="B204" s="1"/>
      <c r="C204" s="1"/>
      <c r="D204" s="1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 s="32"/>
      <c r="Z204" s="32"/>
      <c r="AA204" s="33"/>
      <c r="AB204" s="33"/>
      <c r="AC204" s="70"/>
      <c r="AD204" s="70"/>
      <c r="AE204" s="34"/>
      <c r="AF204" s="31"/>
      <c r="AG204" s="31"/>
      <c r="DY204" s="15"/>
      <c r="DZ204" s="16"/>
      <c r="EA204" s="16"/>
      <c r="EB204" s="16"/>
      <c r="EC204" s="16"/>
      <c r="ED204" s="16"/>
      <c r="EE204" s="16"/>
      <c r="EF204" s="16"/>
      <c r="EG204" s="16"/>
      <c r="EH204" s="16"/>
      <c r="EI204" s="16"/>
      <c r="EJ204" s="16"/>
      <c r="EK204" s="16"/>
      <c r="EL204" s="16"/>
      <c r="EM204" s="16"/>
      <c r="EN204" s="16"/>
      <c r="EO204" s="16"/>
      <c r="EP204" s="16"/>
      <c r="EQ204" s="3"/>
      <c r="ER204" s="3"/>
      <c r="ES204" s="3"/>
      <c r="ET204" s="3"/>
      <c r="EU204" s="3"/>
      <c r="EV204" s="3"/>
      <c r="EW204" s="3"/>
      <c r="EX204" s="3"/>
    </row>
    <row r="205" spans="1:154" s="17" customFormat="1" ht="15" customHeight="1">
      <c r="A205" s="1"/>
      <c r="B205" s="1"/>
      <c r="C205" s="1"/>
      <c r="D205" s="1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 s="32"/>
      <c r="Z205" s="32"/>
      <c r="AA205" s="33"/>
      <c r="AB205" s="33"/>
      <c r="AC205" s="70"/>
      <c r="AD205" s="70"/>
      <c r="AE205" s="34"/>
      <c r="AF205" s="31"/>
      <c r="AG205" s="31"/>
      <c r="DY205" s="15"/>
      <c r="DZ205" s="16"/>
      <c r="EA205" s="16"/>
      <c r="EB205" s="16"/>
      <c r="EC205" s="16"/>
      <c r="ED205" s="16"/>
      <c r="EE205" s="16"/>
      <c r="EF205" s="16"/>
      <c r="EG205" s="16"/>
      <c r="EH205" s="16"/>
      <c r="EI205" s="16"/>
      <c r="EJ205" s="16"/>
      <c r="EK205" s="16"/>
      <c r="EL205" s="16"/>
      <c r="EM205" s="16"/>
      <c r="EN205" s="16"/>
      <c r="EO205" s="16"/>
      <c r="EP205" s="16"/>
      <c r="EQ205" s="3"/>
      <c r="ER205" s="3"/>
      <c r="ES205" s="3"/>
      <c r="ET205" s="3"/>
      <c r="EU205" s="3"/>
      <c r="EV205" s="3"/>
      <c r="EW205" s="3"/>
      <c r="EX205" s="3"/>
    </row>
    <row r="206" spans="1:154" s="17" customFormat="1" ht="15" customHeight="1">
      <c r="A206" s="1"/>
      <c r="B206" s="1"/>
      <c r="C206" s="1"/>
      <c r="D206" s="1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 s="32"/>
      <c r="Z206" s="32"/>
      <c r="AA206" s="33"/>
      <c r="AB206" s="33"/>
      <c r="AC206" s="70"/>
      <c r="AD206" s="70"/>
      <c r="AE206" s="34"/>
      <c r="AF206" s="31"/>
      <c r="AG206" s="31"/>
      <c r="DY206" s="15"/>
      <c r="DZ206" s="16"/>
      <c r="EA206" s="16"/>
      <c r="EB206" s="16"/>
      <c r="EC206" s="16"/>
      <c r="ED206" s="16"/>
      <c r="EE206" s="16"/>
      <c r="EF206" s="16"/>
      <c r="EG206" s="16"/>
      <c r="EH206" s="16"/>
      <c r="EI206" s="16"/>
      <c r="EJ206" s="16"/>
      <c r="EK206" s="16"/>
      <c r="EL206" s="16"/>
      <c r="EM206" s="16"/>
      <c r="EN206" s="16"/>
      <c r="EO206" s="16"/>
      <c r="EP206" s="16"/>
      <c r="EQ206" s="3"/>
      <c r="ER206" s="3"/>
      <c r="ES206" s="3"/>
      <c r="ET206" s="3"/>
      <c r="EU206" s="3"/>
      <c r="EV206" s="3"/>
      <c r="EW206" s="3"/>
      <c r="EX206" s="3"/>
    </row>
    <row r="207" spans="1:154" s="17" customFormat="1" ht="15" customHeight="1">
      <c r="A207" s="1"/>
      <c r="B207" s="1"/>
      <c r="C207" s="1"/>
      <c r="D207" s="1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 s="32"/>
      <c r="Z207" s="32"/>
      <c r="AA207" s="33"/>
      <c r="AB207" s="33"/>
      <c r="AC207" s="70"/>
      <c r="AD207" s="70"/>
      <c r="AE207" s="34"/>
      <c r="AF207" s="31"/>
      <c r="AG207" s="31"/>
      <c r="DY207" s="15"/>
      <c r="DZ207" s="16"/>
      <c r="EA207" s="16"/>
      <c r="EB207" s="16"/>
      <c r="EC207" s="16"/>
      <c r="ED207" s="16"/>
      <c r="EE207" s="16"/>
      <c r="EF207" s="16"/>
      <c r="EG207" s="16"/>
      <c r="EH207" s="16"/>
      <c r="EI207" s="16"/>
      <c r="EJ207" s="16"/>
      <c r="EK207" s="16"/>
      <c r="EL207" s="16"/>
      <c r="EM207" s="16"/>
      <c r="EN207" s="16"/>
      <c r="EO207" s="16"/>
      <c r="EP207" s="16"/>
      <c r="EQ207" s="3"/>
      <c r="ER207" s="3"/>
      <c r="ES207" s="3"/>
      <c r="ET207" s="3"/>
      <c r="EU207" s="3"/>
      <c r="EV207" s="3"/>
      <c r="EW207" s="3"/>
      <c r="EX207" s="3"/>
    </row>
    <row r="208" spans="1:154" s="17" customFormat="1" ht="15" customHeight="1">
      <c r="A208" s="1"/>
      <c r="B208" s="1"/>
      <c r="C208" s="1"/>
      <c r="D208" s="1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 s="32"/>
      <c r="Z208" s="32"/>
      <c r="AA208" s="33"/>
      <c r="AB208" s="33"/>
      <c r="AC208" s="70"/>
      <c r="AD208" s="70"/>
      <c r="AE208" s="34"/>
      <c r="AF208" s="31"/>
      <c r="AG208" s="31"/>
      <c r="DY208" s="15"/>
      <c r="DZ208" s="16"/>
      <c r="EA208" s="16"/>
      <c r="EB208" s="16"/>
      <c r="EC208" s="16"/>
      <c r="ED208" s="16"/>
      <c r="EE208" s="16"/>
      <c r="EF208" s="16"/>
      <c r="EG208" s="16"/>
      <c r="EH208" s="16"/>
      <c r="EI208" s="16"/>
      <c r="EJ208" s="16"/>
      <c r="EK208" s="16"/>
      <c r="EL208" s="16"/>
      <c r="EM208" s="16"/>
      <c r="EN208" s="16"/>
      <c r="EO208" s="16"/>
      <c r="EP208" s="16"/>
      <c r="EQ208" s="3"/>
      <c r="ER208" s="3"/>
      <c r="ES208" s="3"/>
      <c r="ET208" s="3"/>
      <c r="EU208" s="3"/>
      <c r="EV208" s="3"/>
      <c r="EW208" s="3"/>
      <c r="EX208" s="3"/>
    </row>
    <row r="209" spans="1:154" s="17" customFormat="1" ht="15" customHeight="1">
      <c r="A209" s="1"/>
      <c r="B209" s="1"/>
      <c r="C209" s="1"/>
      <c r="D209" s="1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 s="32"/>
      <c r="Z209" s="32"/>
      <c r="AA209" s="33"/>
      <c r="AB209" s="33"/>
      <c r="AC209" s="70"/>
      <c r="AD209" s="70"/>
      <c r="AE209" s="34"/>
      <c r="AF209" s="31"/>
      <c r="AG209" s="31"/>
      <c r="DY209" s="15"/>
      <c r="DZ209" s="16"/>
      <c r="EA209" s="16"/>
      <c r="EB209" s="16"/>
      <c r="EC209" s="16"/>
      <c r="ED209" s="16"/>
      <c r="EE209" s="16"/>
      <c r="EF209" s="16"/>
      <c r="EG209" s="16"/>
      <c r="EH209" s="16"/>
      <c r="EI209" s="16"/>
      <c r="EJ209" s="16"/>
      <c r="EK209" s="16"/>
      <c r="EL209" s="16"/>
      <c r="EM209" s="16"/>
      <c r="EN209" s="16"/>
      <c r="EO209" s="16"/>
      <c r="EP209" s="16"/>
      <c r="EQ209" s="3"/>
      <c r="ER209" s="3"/>
      <c r="ES209" s="3"/>
      <c r="ET209" s="3"/>
      <c r="EU209" s="3"/>
      <c r="EV209" s="3"/>
      <c r="EW209" s="3"/>
      <c r="EX209" s="3"/>
    </row>
    <row r="210" spans="1:154" s="17" customFormat="1" ht="15" customHeight="1">
      <c r="A210" s="1"/>
      <c r="B210" s="1"/>
      <c r="C210" s="1"/>
      <c r="D210" s="1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 s="32"/>
      <c r="Z210" s="32"/>
      <c r="AA210" s="33"/>
      <c r="AB210" s="33"/>
      <c r="AC210" s="70"/>
      <c r="AD210" s="70"/>
      <c r="AE210" s="34"/>
      <c r="AF210" s="31"/>
      <c r="AG210" s="31"/>
      <c r="DY210" s="15"/>
      <c r="DZ210" s="16"/>
      <c r="EA210" s="16"/>
      <c r="EB210" s="16"/>
      <c r="EC210" s="16"/>
      <c r="ED210" s="16"/>
      <c r="EE210" s="16"/>
      <c r="EF210" s="16"/>
      <c r="EG210" s="16"/>
      <c r="EH210" s="16"/>
      <c r="EI210" s="16"/>
      <c r="EJ210" s="16"/>
      <c r="EK210" s="16"/>
      <c r="EL210" s="16"/>
      <c r="EM210" s="16"/>
      <c r="EN210" s="16"/>
      <c r="EO210" s="16"/>
      <c r="EP210" s="16"/>
      <c r="EQ210" s="3"/>
      <c r="ER210" s="3"/>
      <c r="ES210" s="3"/>
      <c r="ET210" s="3"/>
      <c r="EU210" s="3"/>
      <c r="EV210" s="3"/>
      <c r="EW210" s="3"/>
      <c r="EX210" s="3"/>
    </row>
    <row r="211" spans="1:154" s="17" customFormat="1" ht="15" customHeight="1">
      <c r="A211" s="1"/>
      <c r="B211" s="1"/>
      <c r="C211" s="1"/>
      <c r="D211" s="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 s="32"/>
      <c r="Z211" s="32"/>
      <c r="AA211" s="33"/>
      <c r="AB211" s="33"/>
      <c r="AC211" s="70"/>
      <c r="AD211" s="70"/>
      <c r="AE211" s="34"/>
      <c r="AF211" s="31"/>
      <c r="AG211" s="31"/>
      <c r="DY211" s="15"/>
      <c r="DZ211" s="16"/>
      <c r="EA211" s="16"/>
      <c r="EB211" s="16"/>
      <c r="EC211" s="16"/>
      <c r="ED211" s="16"/>
      <c r="EE211" s="16"/>
      <c r="EF211" s="16"/>
      <c r="EG211" s="16"/>
      <c r="EH211" s="16"/>
      <c r="EI211" s="16"/>
      <c r="EJ211" s="16"/>
      <c r="EK211" s="16"/>
      <c r="EL211" s="16"/>
      <c r="EM211" s="16"/>
      <c r="EN211" s="16"/>
      <c r="EO211" s="16"/>
      <c r="EP211" s="16"/>
      <c r="EQ211" s="3"/>
      <c r="ER211" s="3"/>
      <c r="ES211" s="3"/>
      <c r="ET211" s="3"/>
      <c r="EU211" s="3"/>
      <c r="EV211" s="3"/>
      <c r="EW211" s="3"/>
      <c r="EX211" s="3"/>
    </row>
    <row r="212" spans="1:154" s="17" customFormat="1" ht="15" customHeight="1">
      <c r="A212" s="1"/>
      <c r="B212" s="1"/>
      <c r="C212" s="1"/>
      <c r="D212" s="1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 s="32"/>
      <c r="Z212" s="32"/>
      <c r="AA212" s="33"/>
      <c r="AB212" s="33"/>
      <c r="AC212" s="70"/>
      <c r="AD212" s="70"/>
      <c r="AE212" s="34"/>
      <c r="AF212" s="31"/>
      <c r="AG212" s="31"/>
      <c r="DY212" s="15"/>
      <c r="DZ212" s="16"/>
      <c r="EA212" s="16"/>
      <c r="EB212" s="16"/>
      <c r="EC212" s="16"/>
      <c r="ED212" s="16"/>
      <c r="EE212" s="16"/>
      <c r="EF212" s="16"/>
      <c r="EG212" s="16"/>
      <c r="EH212" s="16"/>
      <c r="EI212" s="16"/>
      <c r="EJ212" s="16"/>
      <c r="EK212" s="16"/>
      <c r="EL212" s="16"/>
      <c r="EM212" s="16"/>
      <c r="EN212" s="16"/>
      <c r="EO212" s="16"/>
      <c r="EP212" s="16"/>
      <c r="EQ212" s="3"/>
      <c r="ER212" s="3"/>
      <c r="ES212" s="3"/>
      <c r="ET212" s="3"/>
      <c r="EU212" s="3"/>
      <c r="EV212" s="3"/>
      <c r="EW212" s="3"/>
      <c r="EX212" s="3"/>
    </row>
    <row r="213" spans="1:154" s="17" customFormat="1" ht="15" customHeight="1">
      <c r="A213" s="1"/>
      <c r="B213" s="1"/>
      <c r="C213" s="1"/>
      <c r="D213" s="1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 s="32"/>
      <c r="Z213" s="32"/>
      <c r="AA213" s="33"/>
      <c r="AB213" s="33"/>
      <c r="AC213" s="70"/>
      <c r="AD213" s="70"/>
      <c r="AE213" s="34"/>
      <c r="AF213" s="31"/>
      <c r="AG213" s="31"/>
      <c r="DY213" s="15"/>
      <c r="DZ213" s="16"/>
      <c r="EA213" s="16"/>
      <c r="EB213" s="16"/>
      <c r="EC213" s="16"/>
      <c r="ED213" s="16"/>
      <c r="EE213" s="16"/>
      <c r="EF213" s="16"/>
      <c r="EG213" s="16"/>
      <c r="EH213" s="16"/>
      <c r="EI213" s="16"/>
      <c r="EJ213" s="16"/>
      <c r="EK213" s="16"/>
      <c r="EL213" s="16"/>
      <c r="EM213" s="16"/>
      <c r="EN213" s="16"/>
      <c r="EO213" s="16"/>
      <c r="EP213" s="16"/>
      <c r="EQ213" s="3"/>
      <c r="ER213" s="3"/>
      <c r="ES213" s="3"/>
      <c r="ET213" s="3"/>
      <c r="EU213" s="3"/>
      <c r="EV213" s="3"/>
      <c r="EW213" s="3"/>
      <c r="EX213" s="3"/>
    </row>
    <row r="214" spans="1:154" s="17" customFormat="1" ht="15" customHeight="1">
      <c r="A214" s="1"/>
      <c r="B214" s="1"/>
      <c r="C214" s="1"/>
      <c r="D214" s="1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 s="32"/>
      <c r="Z214" s="32"/>
      <c r="AA214" s="33"/>
      <c r="AB214" s="33"/>
      <c r="AC214" s="70"/>
      <c r="AD214" s="70"/>
      <c r="AE214" s="34"/>
      <c r="AF214" s="31"/>
      <c r="AG214" s="31"/>
      <c r="DY214" s="15"/>
      <c r="DZ214" s="16"/>
      <c r="EA214" s="16"/>
      <c r="EB214" s="16"/>
      <c r="EC214" s="16"/>
      <c r="ED214" s="16"/>
      <c r="EE214" s="16"/>
      <c r="EF214" s="16"/>
      <c r="EG214" s="16"/>
      <c r="EH214" s="16"/>
      <c r="EI214" s="16"/>
      <c r="EJ214" s="16"/>
      <c r="EK214" s="16"/>
      <c r="EL214" s="16"/>
      <c r="EM214" s="16"/>
      <c r="EN214" s="16"/>
      <c r="EO214" s="16"/>
      <c r="EP214" s="16"/>
      <c r="EQ214" s="3"/>
      <c r="ER214" s="3"/>
      <c r="ES214" s="3"/>
      <c r="ET214" s="3"/>
      <c r="EU214" s="3"/>
      <c r="EV214" s="3"/>
      <c r="EW214" s="3"/>
      <c r="EX214" s="3"/>
    </row>
    <row r="215" spans="1:154" s="17" customFormat="1" ht="15" customHeight="1">
      <c r="A215" s="1"/>
      <c r="B215" s="1"/>
      <c r="C215" s="1"/>
      <c r="D215" s="1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 s="32"/>
      <c r="Z215" s="32"/>
      <c r="AA215" s="33"/>
      <c r="AB215" s="33"/>
      <c r="AC215" s="70"/>
      <c r="AD215" s="70"/>
      <c r="AE215" s="34"/>
      <c r="AF215" s="31"/>
      <c r="AG215" s="31"/>
      <c r="DY215" s="15"/>
      <c r="DZ215" s="16"/>
      <c r="EA215" s="16"/>
      <c r="EB215" s="16"/>
      <c r="EC215" s="16"/>
      <c r="ED215" s="16"/>
      <c r="EE215" s="16"/>
      <c r="EF215" s="16"/>
      <c r="EG215" s="16"/>
      <c r="EH215" s="16"/>
      <c r="EI215" s="16"/>
      <c r="EJ215" s="16"/>
      <c r="EK215" s="16"/>
      <c r="EL215" s="16"/>
      <c r="EM215" s="16"/>
      <c r="EN215" s="16"/>
      <c r="EO215" s="16"/>
      <c r="EP215" s="16"/>
      <c r="EQ215" s="3"/>
      <c r="ER215" s="3"/>
      <c r="ES215" s="3"/>
      <c r="ET215" s="3"/>
      <c r="EU215" s="3"/>
      <c r="EV215" s="3"/>
      <c r="EW215" s="3"/>
      <c r="EX215" s="3"/>
    </row>
    <row r="216" spans="1:154" s="17" customFormat="1" ht="15" customHeight="1">
      <c r="A216" s="1"/>
      <c r="B216" s="1"/>
      <c r="C216" s="1"/>
      <c r="D216" s="1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 s="32"/>
      <c r="Z216" s="32"/>
      <c r="AA216" s="33"/>
      <c r="AB216" s="33"/>
      <c r="AC216" s="70"/>
      <c r="AD216" s="70"/>
      <c r="AE216" s="34"/>
      <c r="AF216" s="31"/>
      <c r="AG216" s="31"/>
      <c r="DY216" s="15"/>
      <c r="DZ216" s="16"/>
      <c r="EA216" s="16"/>
      <c r="EB216" s="16"/>
      <c r="EC216" s="16"/>
      <c r="ED216" s="16"/>
      <c r="EE216" s="16"/>
      <c r="EF216" s="16"/>
      <c r="EG216" s="16"/>
      <c r="EH216" s="16"/>
      <c r="EI216" s="16"/>
      <c r="EJ216" s="16"/>
      <c r="EK216" s="16"/>
      <c r="EL216" s="16"/>
      <c r="EM216" s="16"/>
      <c r="EN216" s="16"/>
      <c r="EO216" s="16"/>
      <c r="EP216" s="16"/>
      <c r="EQ216" s="3"/>
      <c r="ER216" s="3"/>
      <c r="ES216" s="3"/>
      <c r="ET216" s="3"/>
      <c r="EU216" s="3"/>
      <c r="EV216" s="3"/>
      <c r="EW216" s="3"/>
      <c r="EX216" s="3"/>
    </row>
    <row r="217" spans="1:154" s="17" customFormat="1" ht="15" customHeight="1">
      <c r="A217" s="1"/>
      <c r="B217" s="1"/>
      <c r="C217" s="1"/>
      <c r="D217" s="1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 s="32"/>
      <c r="Z217" s="32"/>
      <c r="AA217" s="33"/>
      <c r="AB217" s="33"/>
      <c r="AC217" s="70"/>
      <c r="AD217" s="70"/>
      <c r="AE217" s="34"/>
      <c r="AF217" s="31"/>
      <c r="AG217" s="31"/>
      <c r="DY217" s="15"/>
      <c r="DZ217" s="16"/>
      <c r="EA217" s="16"/>
      <c r="EB217" s="16"/>
      <c r="EC217" s="16"/>
      <c r="ED217" s="16"/>
      <c r="EE217" s="16"/>
      <c r="EF217" s="16"/>
      <c r="EG217" s="16"/>
      <c r="EH217" s="16"/>
      <c r="EI217" s="16"/>
      <c r="EJ217" s="16"/>
      <c r="EK217" s="16"/>
      <c r="EL217" s="16"/>
      <c r="EM217" s="16"/>
      <c r="EN217" s="16"/>
      <c r="EO217" s="16"/>
      <c r="EP217" s="16"/>
      <c r="EQ217" s="3"/>
      <c r="ER217" s="3"/>
      <c r="ES217" s="3"/>
      <c r="ET217" s="3"/>
      <c r="EU217" s="3"/>
      <c r="EV217" s="3"/>
      <c r="EW217" s="3"/>
      <c r="EX217" s="3"/>
    </row>
    <row r="218" spans="1:154" s="17" customFormat="1" ht="15" customHeight="1">
      <c r="A218" s="1"/>
      <c r="B218" s="1"/>
      <c r="C218" s="1"/>
      <c r="D218" s="1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 s="32"/>
      <c r="Z218" s="32"/>
      <c r="AA218" s="33"/>
      <c r="AB218" s="33"/>
      <c r="AC218" s="70"/>
      <c r="AD218" s="70"/>
      <c r="AE218" s="34"/>
      <c r="AF218" s="31"/>
      <c r="AG218" s="31"/>
      <c r="DY218" s="15"/>
      <c r="DZ218" s="16"/>
      <c r="EA218" s="16"/>
      <c r="EB218" s="16"/>
      <c r="EC218" s="16"/>
      <c r="ED218" s="16"/>
      <c r="EE218" s="16"/>
      <c r="EF218" s="16"/>
      <c r="EG218" s="16"/>
      <c r="EH218" s="16"/>
      <c r="EI218" s="16"/>
      <c r="EJ218" s="16"/>
      <c r="EK218" s="16"/>
      <c r="EL218" s="16"/>
      <c r="EM218" s="16"/>
      <c r="EN218" s="16"/>
      <c r="EO218" s="16"/>
      <c r="EP218" s="16"/>
      <c r="EQ218" s="3"/>
      <c r="ER218" s="3"/>
      <c r="ES218" s="3"/>
      <c r="ET218" s="3"/>
      <c r="EU218" s="3"/>
      <c r="EV218" s="3"/>
      <c r="EW218" s="3"/>
      <c r="EX218" s="3"/>
    </row>
    <row r="219" spans="1:154" s="17" customFormat="1" ht="15" customHeight="1">
      <c r="A219" s="1"/>
      <c r="B219" s="1"/>
      <c r="C219" s="1"/>
      <c r="D219" s="1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 s="32"/>
      <c r="Z219" s="32"/>
      <c r="AA219" s="33"/>
      <c r="AB219" s="33"/>
      <c r="AC219" s="70"/>
      <c r="AD219" s="70"/>
      <c r="AE219" s="34"/>
      <c r="AF219" s="31"/>
      <c r="AG219" s="31"/>
      <c r="DY219" s="15"/>
      <c r="DZ219" s="16"/>
      <c r="EA219" s="16"/>
      <c r="EB219" s="16"/>
      <c r="EC219" s="16"/>
      <c r="ED219" s="16"/>
      <c r="EE219" s="16"/>
      <c r="EF219" s="16"/>
      <c r="EG219" s="16"/>
      <c r="EH219" s="16"/>
      <c r="EI219" s="16"/>
      <c r="EJ219" s="16"/>
      <c r="EK219" s="16"/>
      <c r="EL219" s="16"/>
      <c r="EM219" s="16"/>
      <c r="EN219" s="16"/>
      <c r="EO219" s="16"/>
      <c r="EP219" s="16"/>
      <c r="EQ219" s="3"/>
      <c r="ER219" s="3"/>
      <c r="ES219" s="3"/>
      <c r="ET219" s="3"/>
      <c r="EU219" s="3"/>
      <c r="EV219" s="3"/>
      <c r="EW219" s="3"/>
      <c r="EX219" s="3"/>
    </row>
    <row r="220" spans="1:154" s="17" customFormat="1" ht="15" customHeight="1">
      <c r="A220" s="1"/>
      <c r="B220" s="1"/>
      <c r="C220" s="1"/>
      <c r="D220" s="1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 s="32"/>
      <c r="Z220" s="32"/>
      <c r="AA220" s="33"/>
      <c r="AB220" s="33"/>
      <c r="AC220" s="70"/>
      <c r="AD220" s="70"/>
      <c r="AE220" s="34"/>
      <c r="AF220" s="31"/>
      <c r="AG220" s="31"/>
      <c r="DY220" s="15"/>
      <c r="DZ220" s="16"/>
      <c r="EA220" s="16"/>
      <c r="EB220" s="16"/>
      <c r="EC220" s="16"/>
      <c r="ED220" s="16"/>
      <c r="EE220" s="16"/>
      <c r="EF220" s="16"/>
      <c r="EG220" s="16"/>
      <c r="EH220" s="16"/>
      <c r="EI220" s="16"/>
      <c r="EJ220" s="16"/>
      <c r="EK220" s="16"/>
      <c r="EL220" s="16"/>
      <c r="EM220" s="16"/>
      <c r="EN220" s="16"/>
      <c r="EO220" s="16"/>
      <c r="EP220" s="16"/>
      <c r="EQ220" s="3"/>
      <c r="ER220" s="3"/>
      <c r="ES220" s="3"/>
      <c r="ET220" s="3"/>
      <c r="EU220" s="3"/>
      <c r="EV220" s="3"/>
      <c r="EW220" s="3"/>
      <c r="EX220" s="3"/>
    </row>
    <row r="221" spans="1:154" s="17" customFormat="1" ht="15" customHeight="1">
      <c r="A221" s="1"/>
      <c r="B221" s="1"/>
      <c r="C221" s="1"/>
      <c r="D221" s="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 s="32"/>
      <c r="Z221" s="32"/>
      <c r="AA221" s="33"/>
      <c r="AB221" s="33"/>
      <c r="AC221" s="70"/>
      <c r="AD221" s="70"/>
      <c r="AE221" s="34"/>
      <c r="AF221" s="31"/>
      <c r="AG221" s="31"/>
      <c r="DY221" s="15"/>
      <c r="DZ221" s="16"/>
      <c r="EA221" s="16"/>
      <c r="EB221" s="16"/>
      <c r="EC221" s="16"/>
      <c r="ED221" s="16"/>
      <c r="EE221" s="16"/>
      <c r="EF221" s="16"/>
      <c r="EG221" s="16"/>
      <c r="EH221" s="16"/>
      <c r="EI221" s="16"/>
      <c r="EJ221" s="16"/>
      <c r="EK221" s="16"/>
      <c r="EL221" s="16"/>
      <c r="EM221" s="16"/>
      <c r="EN221" s="16"/>
      <c r="EO221" s="16"/>
      <c r="EP221" s="16"/>
      <c r="EQ221" s="3"/>
      <c r="ER221" s="3"/>
      <c r="ES221" s="3"/>
      <c r="ET221" s="3"/>
      <c r="EU221" s="3"/>
      <c r="EV221" s="3"/>
      <c r="EW221" s="3"/>
      <c r="EX221" s="3"/>
    </row>
    <row r="222" spans="1:154" s="17" customFormat="1" ht="15" customHeight="1">
      <c r="A222" s="1"/>
      <c r="B222" s="1"/>
      <c r="C222" s="1"/>
      <c r="D222" s="1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 s="32"/>
      <c r="Z222" s="32"/>
      <c r="AA222" s="33"/>
      <c r="AB222" s="33"/>
      <c r="AC222" s="70"/>
      <c r="AD222" s="70"/>
      <c r="AE222" s="34"/>
      <c r="AF222" s="31"/>
      <c r="AG222" s="31"/>
      <c r="DY222" s="15"/>
      <c r="DZ222" s="16"/>
      <c r="EA222" s="16"/>
      <c r="EB222" s="16"/>
      <c r="EC222" s="16"/>
      <c r="ED222" s="16"/>
      <c r="EE222" s="16"/>
      <c r="EF222" s="16"/>
      <c r="EG222" s="16"/>
      <c r="EH222" s="16"/>
      <c r="EI222" s="16"/>
      <c r="EJ222" s="16"/>
      <c r="EK222" s="16"/>
      <c r="EL222" s="16"/>
      <c r="EM222" s="16"/>
      <c r="EN222" s="16"/>
      <c r="EO222" s="16"/>
      <c r="EP222" s="16"/>
      <c r="EQ222" s="3"/>
      <c r="ER222" s="3"/>
      <c r="ES222" s="3"/>
      <c r="ET222" s="3"/>
      <c r="EU222" s="3"/>
      <c r="EV222" s="3"/>
      <c r="EW222" s="3"/>
      <c r="EX222" s="3"/>
    </row>
    <row r="223" spans="1:154" s="17" customFormat="1" ht="15" customHeight="1">
      <c r="A223" s="1"/>
      <c r="B223" s="1"/>
      <c r="C223" s="1"/>
      <c r="D223" s="1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 s="32"/>
      <c r="Z223" s="32"/>
      <c r="AA223" s="33"/>
      <c r="AB223" s="33"/>
      <c r="AC223" s="70"/>
      <c r="AD223" s="70"/>
      <c r="AE223" s="34"/>
      <c r="AF223" s="31"/>
      <c r="AG223" s="31"/>
      <c r="DY223" s="15"/>
      <c r="DZ223" s="16"/>
      <c r="EA223" s="16"/>
      <c r="EB223" s="16"/>
      <c r="EC223" s="16"/>
      <c r="ED223" s="16"/>
      <c r="EE223" s="16"/>
      <c r="EF223" s="16"/>
      <c r="EG223" s="16"/>
      <c r="EH223" s="16"/>
      <c r="EI223" s="16"/>
      <c r="EJ223" s="16"/>
      <c r="EK223" s="16"/>
      <c r="EL223" s="16"/>
      <c r="EM223" s="16"/>
      <c r="EN223" s="16"/>
      <c r="EO223" s="16"/>
      <c r="EP223" s="16"/>
      <c r="EQ223" s="3"/>
      <c r="ER223" s="3"/>
      <c r="ES223" s="3"/>
      <c r="ET223" s="3"/>
      <c r="EU223" s="3"/>
      <c r="EV223" s="3"/>
      <c r="EW223" s="3"/>
      <c r="EX223" s="3"/>
    </row>
    <row r="224" spans="1:154" s="17" customFormat="1" ht="15" customHeight="1">
      <c r="A224" s="1"/>
      <c r="B224" s="1"/>
      <c r="C224" s="1"/>
      <c r="D224" s="1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 s="32"/>
      <c r="Z224" s="32"/>
      <c r="AA224" s="33"/>
      <c r="AB224" s="33"/>
      <c r="AC224" s="70"/>
      <c r="AD224" s="70"/>
      <c r="AE224" s="34"/>
      <c r="AF224" s="31"/>
      <c r="AG224" s="31"/>
      <c r="DY224" s="15"/>
      <c r="DZ224" s="16"/>
      <c r="EA224" s="16"/>
      <c r="EB224" s="16"/>
      <c r="EC224" s="16"/>
      <c r="ED224" s="16"/>
      <c r="EE224" s="16"/>
      <c r="EF224" s="16"/>
      <c r="EG224" s="16"/>
      <c r="EH224" s="16"/>
      <c r="EI224" s="16"/>
      <c r="EJ224" s="16"/>
      <c r="EK224" s="16"/>
      <c r="EL224" s="16"/>
      <c r="EM224" s="16"/>
      <c r="EN224" s="16"/>
      <c r="EO224" s="16"/>
      <c r="EP224" s="16"/>
      <c r="EQ224" s="3"/>
      <c r="ER224" s="3"/>
      <c r="ES224" s="3"/>
      <c r="ET224" s="3"/>
      <c r="EU224" s="3"/>
      <c r="EV224" s="3"/>
      <c r="EW224" s="3"/>
      <c r="EX224" s="3"/>
    </row>
    <row r="225" spans="1:154" s="17" customFormat="1" ht="15" customHeight="1">
      <c r="A225" s="1"/>
      <c r="B225" s="1"/>
      <c r="C225" s="1"/>
      <c r="D225" s="1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 s="32"/>
      <c r="Z225" s="32"/>
      <c r="AA225" s="33"/>
      <c r="AB225" s="33"/>
      <c r="AC225" s="70"/>
      <c r="AD225" s="70"/>
      <c r="AE225" s="34"/>
      <c r="AF225" s="31"/>
      <c r="AG225" s="31"/>
      <c r="DY225" s="15"/>
      <c r="DZ225" s="16"/>
      <c r="EA225" s="16"/>
      <c r="EB225" s="16"/>
      <c r="EC225" s="16"/>
      <c r="ED225" s="16"/>
      <c r="EE225" s="16"/>
      <c r="EF225" s="16"/>
      <c r="EG225" s="16"/>
      <c r="EH225" s="16"/>
      <c r="EI225" s="16"/>
      <c r="EJ225" s="16"/>
      <c r="EK225" s="16"/>
      <c r="EL225" s="16"/>
      <c r="EM225" s="16"/>
      <c r="EN225" s="16"/>
      <c r="EO225" s="16"/>
      <c r="EP225" s="16"/>
      <c r="EQ225" s="3"/>
      <c r="ER225" s="3"/>
      <c r="ES225" s="3"/>
      <c r="ET225" s="3"/>
      <c r="EU225" s="3"/>
      <c r="EV225" s="3"/>
      <c r="EW225" s="3"/>
      <c r="EX225" s="3"/>
    </row>
    <row r="226" spans="1:154" s="17" customFormat="1" ht="15" customHeight="1">
      <c r="A226" s="1"/>
      <c r="B226" s="1"/>
      <c r="C226" s="1"/>
      <c r="D226" s="1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 s="32"/>
      <c r="Z226" s="32"/>
      <c r="AA226" s="33"/>
      <c r="AB226" s="33"/>
      <c r="AC226" s="70"/>
      <c r="AD226" s="70"/>
      <c r="AE226" s="34"/>
      <c r="AF226" s="31"/>
      <c r="AG226" s="31"/>
      <c r="DY226" s="15"/>
      <c r="DZ226" s="16"/>
      <c r="EA226" s="16"/>
      <c r="EB226" s="16"/>
      <c r="EC226" s="16"/>
      <c r="ED226" s="16"/>
      <c r="EE226" s="16"/>
      <c r="EF226" s="16"/>
      <c r="EG226" s="16"/>
      <c r="EH226" s="16"/>
      <c r="EI226" s="16"/>
      <c r="EJ226" s="16"/>
      <c r="EK226" s="16"/>
      <c r="EL226" s="16"/>
      <c r="EM226" s="16"/>
      <c r="EN226" s="16"/>
      <c r="EO226" s="16"/>
      <c r="EP226" s="16"/>
      <c r="EQ226" s="3"/>
      <c r="ER226" s="3"/>
      <c r="ES226" s="3"/>
      <c r="ET226" s="3"/>
      <c r="EU226" s="3"/>
      <c r="EV226" s="3"/>
      <c r="EW226" s="3"/>
      <c r="EX226" s="3"/>
    </row>
    <row r="227" spans="1:154" s="17" customFormat="1" ht="15" customHeight="1">
      <c r="A227" s="1"/>
      <c r="B227" s="1"/>
      <c r="C227" s="1"/>
      <c r="D227" s="1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 s="32"/>
      <c r="Z227" s="32"/>
      <c r="AA227" s="33"/>
      <c r="AB227" s="33"/>
      <c r="AC227" s="70"/>
      <c r="AD227" s="70"/>
      <c r="AE227" s="34"/>
      <c r="AF227" s="31"/>
      <c r="AG227" s="31"/>
      <c r="DY227" s="15"/>
      <c r="DZ227" s="16"/>
      <c r="EA227" s="16"/>
      <c r="EB227" s="16"/>
      <c r="EC227" s="16"/>
      <c r="ED227" s="16"/>
      <c r="EE227" s="16"/>
      <c r="EF227" s="16"/>
      <c r="EG227" s="16"/>
      <c r="EH227" s="16"/>
      <c r="EI227" s="16"/>
      <c r="EJ227" s="16"/>
      <c r="EK227" s="16"/>
      <c r="EL227" s="16"/>
      <c r="EM227" s="16"/>
      <c r="EN227" s="16"/>
      <c r="EO227" s="16"/>
      <c r="EP227" s="16"/>
      <c r="EQ227" s="3"/>
      <c r="ER227" s="3"/>
      <c r="ES227" s="3"/>
      <c r="ET227" s="3"/>
      <c r="EU227" s="3"/>
      <c r="EV227" s="3"/>
      <c r="EW227" s="3"/>
      <c r="EX227" s="3"/>
    </row>
    <row r="228" spans="1:154" s="17" customFormat="1" ht="15" customHeight="1">
      <c r="A228" s="1"/>
      <c r="B228" s="1"/>
      <c r="C228" s="1"/>
      <c r="D228" s="1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 s="32"/>
      <c r="Z228" s="32"/>
      <c r="AA228" s="33"/>
      <c r="AB228" s="33"/>
      <c r="AC228" s="70"/>
      <c r="AD228" s="70"/>
      <c r="AE228" s="34"/>
      <c r="AF228" s="31"/>
      <c r="AG228" s="31"/>
      <c r="DY228" s="15"/>
      <c r="DZ228" s="16"/>
      <c r="EA228" s="16"/>
      <c r="EB228" s="16"/>
      <c r="EC228" s="16"/>
      <c r="ED228" s="16"/>
      <c r="EE228" s="16"/>
      <c r="EF228" s="16"/>
      <c r="EG228" s="16"/>
      <c r="EH228" s="16"/>
      <c r="EI228" s="16"/>
      <c r="EJ228" s="16"/>
      <c r="EK228" s="16"/>
      <c r="EL228" s="16"/>
      <c r="EM228" s="16"/>
      <c r="EN228" s="16"/>
      <c r="EO228" s="16"/>
      <c r="EP228" s="16"/>
      <c r="EQ228" s="3"/>
      <c r="ER228" s="3"/>
      <c r="ES228" s="3"/>
      <c r="ET228" s="3"/>
      <c r="EU228" s="3"/>
      <c r="EV228" s="3"/>
      <c r="EW228" s="3"/>
      <c r="EX228" s="3"/>
    </row>
    <row r="229" spans="1:154" s="17" customFormat="1" ht="15" customHeight="1">
      <c r="A229" s="1"/>
      <c r="B229" s="1"/>
      <c r="C229" s="1"/>
      <c r="D229" s="1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 s="32"/>
      <c r="Z229" s="32"/>
      <c r="AA229" s="33"/>
      <c r="AB229" s="33"/>
      <c r="AC229" s="70"/>
      <c r="AD229" s="70"/>
      <c r="AE229" s="34"/>
      <c r="AF229" s="31"/>
      <c r="AG229" s="31"/>
      <c r="DY229" s="15"/>
      <c r="DZ229" s="16"/>
      <c r="EA229" s="16"/>
      <c r="EB229" s="16"/>
      <c r="EC229" s="16"/>
      <c r="ED229" s="16"/>
      <c r="EE229" s="16"/>
      <c r="EF229" s="16"/>
      <c r="EG229" s="16"/>
      <c r="EH229" s="16"/>
      <c r="EI229" s="16"/>
      <c r="EJ229" s="16"/>
      <c r="EK229" s="16"/>
      <c r="EL229" s="16"/>
      <c r="EM229" s="16"/>
      <c r="EN229" s="16"/>
      <c r="EO229" s="16"/>
      <c r="EP229" s="16"/>
      <c r="EQ229" s="3"/>
      <c r="ER229" s="3"/>
      <c r="ES229" s="3"/>
      <c r="ET229" s="3"/>
      <c r="EU229" s="3"/>
      <c r="EV229" s="3"/>
      <c r="EW229" s="3"/>
      <c r="EX229" s="3"/>
    </row>
    <row r="230" spans="1:154" s="17" customFormat="1" ht="15" customHeight="1">
      <c r="A230" s="1"/>
      <c r="B230" s="1"/>
      <c r="C230" s="1"/>
      <c r="D230" s="1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 s="32"/>
      <c r="Z230" s="32"/>
      <c r="AA230" s="33"/>
      <c r="AB230" s="33"/>
      <c r="AC230" s="70"/>
      <c r="AD230" s="70"/>
      <c r="AE230" s="34"/>
      <c r="AF230" s="31"/>
      <c r="AG230" s="31"/>
      <c r="DY230" s="15"/>
      <c r="DZ230" s="16"/>
      <c r="EA230" s="16"/>
      <c r="EB230" s="16"/>
      <c r="EC230" s="16"/>
      <c r="ED230" s="16"/>
      <c r="EE230" s="16"/>
      <c r="EF230" s="16"/>
      <c r="EG230" s="16"/>
      <c r="EH230" s="16"/>
      <c r="EI230" s="16"/>
      <c r="EJ230" s="16"/>
      <c r="EK230" s="16"/>
      <c r="EL230" s="16"/>
      <c r="EM230" s="16"/>
      <c r="EN230" s="16"/>
      <c r="EO230" s="16"/>
      <c r="EP230" s="16"/>
      <c r="EQ230" s="3"/>
      <c r="ER230" s="3"/>
      <c r="ES230" s="3"/>
      <c r="ET230" s="3"/>
      <c r="EU230" s="3"/>
      <c r="EV230" s="3"/>
      <c r="EW230" s="3"/>
      <c r="EX230" s="3"/>
    </row>
    <row r="231" spans="1:154" s="17" customFormat="1" ht="15" customHeight="1">
      <c r="A231" s="1"/>
      <c r="B231" s="1"/>
      <c r="C231" s="1"/>
      <c r="D231" s="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 s="32"/>
      <c r="Z231" s="32"/>
      <c r="AA231" s="33"/>
      <c r="AB231" s="33"/>
      <c r="AC231" s="70"/>
      <c r="AD231" s="70"/>
      <c r="AE231" s="34"/>
      <c r="AF231" s="31"/>
      <c r="AG231" s="31"/>
      <c r="DY231" s="15"/>
      <c r="DZ231" s="16"/>
      <c r="EA231" s="16"/>
      <c r="EB231" s="16"/>
      <c r="EC231" s="16"/>
      <c r="ED231" s="16"/>
      <c r="EE231" s="16"/>
      <c r="EF231" s="16"/>
      <c r="EG231" s="16"/>
      <c r="EH231" s="16"/>
      <c r="EI231" s="16"/>
      <c r="EJ231" s="16"/>
      <c r="EK231" s="16"/>
      <c r="EL231" s="16"/>
      <c r="EM231" s="16"/>
      <c r="EN231" s="16"/>
      <c r="EO231" s="16"/>
      <c r="EP231" s="16"/>
      <c r="EQ231" s="3"/>
      <c r="ER231" s="3"/>
      <c r="ES231" s="3"/>
      <c r="ET231" s="3"/>
      <c r="EU231" s="3"/>
      <c r="EV231" s="3"/>
      <c r="EW231" s="3"/>
      <c r="EX231" s="3"/>
    </row>
    <row r="232" spans="1:154" s="17" customFormat="1" ht="15" customHeight="1">
      <c r="A232" s="1"/>
      <c r="B232" s="1"/>
      <c r="C232" s="1"/>
      <c r="D232" s="1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 s="32"/>
      <c r="Z232" s="32"/>
      <c r="AA232" s="33"/>
      <c r="AB232" s="33"/>
      <c r="AC232" s="70"/>
      <c r="AD232" s="70"/>
      <c r="AE232" s="34"/>
      <c r="AF232" s="31"/>
      <c r="AG232" s="31"/>
      <c r="DY232" s="15"/>
      <c r="DZ232" s="16"/>
      <c r="EA232" s="16"/>
      <c r="EB232" s="16"/>
      <c r="EC232" s="16"/>
      <c r="ED232" s="16"/>
      <c r="EE232" s="16"/>
      <c r="EF232" s="16"/>
      <c r="EG232" s="16"/>
      <c r="EH232" s="16"/>
      <c r="EI232" s="16"/>
      <c r="EJ232" s="16"/>
      <c r="EK232" s="16"/>
      <c r="EL232" s="16"/>
      <c r="EM232" s="16"/>
      <c r="EN232" s="16"/>
      <c r="EO232" s="16"/>
      <c r="EP232" s="16"/>
      <c r="EQ232" s="3"/>
      <c r="ER232" s="3"/>
      <c r="ES232" s="3"/>
      <c r="ET232" s="3"/>
      <c r="EU232" s="3"/>
      <c r="EV232" s="3"/>
      <c r="EW232" s="3"/>
      <c r="EX232" s="3"/>
    </row>
    <row r="233" spans="1:154" s="17" customFormat="1" ht="15" customHeight="1">
      <c r="A233" s="1"/>
      <c r="B233" s="1"/>
      <c r="C233" s="1"/>
      <c r="D233" s="1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 s="32"/>
      <c r="Z233" s="32"/>
      <c r="AA233" s="33"/>
      <c r="AB233" s="33"/>
      <c r="AC233" s="70"/>
      <c r="AD233" s="70"/>
      <c r="AE233" s="34"/>
      <c r="AF233" s="31"/>
      <c r="AG233" s="31"/>
      <c r="DY233" s="15"/>
      <c r="DZ233" s="16"/>
      <c r="EA233" s="16"/>
      <c r="EB233" s="16"/>
      <c r="EC233" s="16"/>
      <c r="ED233" s="16"/>
      <c r="EE233" s="16"/>
      <c r="EF233" s="16"/>
      <c r="EG233" s="16"/>
      <c r="EH233" s="16"/>
      <c r="EI233" s="16"/>
      <c r="EJ233" s="16"/>
      <c r="EK233" s="16"/>
      <c r="EL233" s="16"/>
      <c r="EM233" s="16"/>
      <c r="EN233" s="16"/>
      <c r="EO233" s="16"/>
      <c r="EP233" s="16"/>
      <c r="EQ233" s="3"/>
      <c r="ER233" s="3"/>
      <c r="ES233" s="3"/>
      <c r="ET233" s="3"/>
      <c r="EU233" s="3"/>
      <c r="EV233" s="3"/>
      <c r="EW233" s="3"/>
      <c r="EX233" s="3"/>
    </row>
    <row r="234" spans="1:154" s="17" customFormat="1" ht="15" customHeight="1">
      <c r="A234" s="1"/>
      <c r="B234" s="1"/>
      <c r="C234" s="1"/>
      <c r="D234" s="1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 s="32"/>
      <c r="Z234" s="32"/>
      <c r="AA234" s="33"/>
      <c r="AB234" s="33"/>
      <c r="AC234" s="70"/>
      <c r="AD234" s="70"/>
      <c r="AE234" s="34"/>
      <c r="AF234" s="31"/>
      <c r="AG234" s="31"/>
      <c r="DY234" s="15"/>
      <c r="DZ234" s="16"/>
      <c r="EA234" s="16"/>
      <c r="EB234" s="16"/>
      <c r="EC234" s="16"/>
      <c r="ED234" s="16"/>
      <c r="EE234" s="16"/>
      <c r="EF234" s="16"/>
      <c r="EG234" s="16"/>
      <c r="EH234" s="16"/>
      <c r="EI234" s="16"/>
      <c r="EJ234" s="16"/>
      <c r="EK234" s="16"/>
      <c r="EL234" s="16"/>
      <c r="EM234" s="16"/>
      <c r="EN234" s="16"/>
      <c r="EO234" s="16"/>
      <c r="EP234" s="16"/>
      <c r="EQ234" s="3"/>
      <c r="ER234" s="3"/>
      <c r="ES234" s="3"/>
      <c r="ET234" s="3"/>
      <c r="EU234" s="3"/>
      <c r="EV234" s="3"/>
      <c r="EW234" s="3"/>
      <c r="EX234" s="3"/>
    </row>
    <row r="235" spans="1:154" s="17" customFormat="1" ht="15" customHeight="1">
      <c r="A235" s="1"/>
      <c r="B235" s="1"/>
      <c r="C235" s="1"/>
      <c r="D235" s="1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 s="32"/>
      <c r="Z235" s="32"/>
      <c r="AA235" s="33"/>
      <c r="AB235" s="33"/>
      <c r="AC235" s="70"/>
      <c r="AD235" s="70"/>
      <c r="AE235" s="34"/>
      <c r="AF235" s="31"/>
      <c r="AG235" s="31"/>
      <c r="DY235" s="15"/>
      <c r="DZ235" s="16"/>
      <c r="EA235" s="16"/>
      <c r="EB235" s="16"/>
      <c r="EC235" s="16"/>
      <c r="ED235" s="16"/>
      <c r="EE235" s="16"/>
      <c r="EF235" s="16"/>
      <c r="EG235" s="16"/>
      <c r="EH235" s="16"/>
      <c r="EI235" s="16"/>
      <c r="EJ235" s="16"/>
      <c r="EK235" s="16"/>
      <c r="EL235" s="16"/>
      <c r="EM235" s="16"/>
      <c r="EN235" s="16"/>
      <c r="EO235" s="16"/>
      <c r="EP235" s="16"/>
      <c r="EQ235" s="3"/>
      <c r="ER235" s="3"/>
      <c r="ES235" s="3"/>
      <c r="ET235" s="3"/>
      <c r="EU235" s="3"/>
      <c r="EV235" s="3"/>
      <c r="EW235" s="3"/>
      <c r="EX235" s="3"/>
    </row>
    <row r="236" spans="1:154" s="17" customFormat="1" ht="15" customHeight="1">
      <c r="A236" s="1"/>
      <c r="B236" s="1"/>
      <c r="C236" s="1"/>
      <c r="D236" s="1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 s="32"/>
      <c r="Z236" s="32"/>
      <c r="AA236" s="33"/>
      <c r="AB236" s="33"/>
      <c r="AC236" s="70"/>
      <c r="AD236" s="70"/>
      <c r="AE236" s="34"/>
      <c r="AF236" s="31"/>
      <c r="AG236" s="31"/>
      <c r="DY236" s="15"/>
      <c r="DZ236" s="16"/>
      <c r="EA236" s="16"/>
      <c r="EB236" s="16"/>
      <c r="EC236" s="16"/>
      <c r="ED236" s="16"/>
      <c r="EE236" s="16"/>
      <c r="EF236" s="16"/>
      <c r="EG236" s="16"/>
      <c r="EH236" s="16"/>
      <c r="EI236" s="16"/>
      <c r="EJ236" s="16"/>
      <c r="EK236" s="16"/>
      <c r="EL236" s="16"/>
      <c r="EM236" s="16"/>
      <c r="EN236" s="16"/>
      <c r="EO236" s="16"/>
      <c r="EP236" s="16"/>
      <c r="EQ236" s="3"/>
      <c r="ER236" s="3"/>
      <c r="ES236" s="3"/>
      <c r="ET236" s="3"/>
      <c r="EU236" s="3"/>
      <c r="EV236" s="3"/>
      <c r="EW236" s="3"/>
      <c r="EX236" s="3"/>
    </row>
    <row r="237" spans="1:154" s="17" customFormat="1" ht="15" customHeight="1">
      <c r="A237" s="1"/>
      <c r="B237" s="1"/>
      <c r="C237" s="1"/>
      <c r="D237" s="1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 s="32"/>
      <c r="Z237" s="32"/>
      <c r="AA237" s="33"/>
      <c r="AB237" s="33"/>
      <c r="AC237" s="70"/>
      <c r="AD237" s="70"/>
      <c r="AE237" s="34"/>
      <c r="AF237" s="31"/>
      <c r="AG237" s="31"/>
      <c r="DY237" s="15"/>
      <c r="DZ237" s="16"/>
      <c r="EA237" s="16"/>
      <c r="EB237" s="16"/>
      <c r="EC237" s="16"/>
      <c r="ED237" s="16"/>
      <c r="EE237" s="16"/>
      <c r="EF237" s="16"/>
      <c r="EG237" s="16"/>
      <c r="EH237" s="16"/>
      <c r="EI237" s="16"/>
      <c r="EJ237" s="16"/>
      <c r="EK237" s="16"/>
      <c r="EL237" s="16"/>
      <c r="EM237" s="16"/>
      <c r="EN237" s="16"/>
      <c r="EO237" s="16"/>
      <c r="EP237" s="16"/>
      <c r="EQ237" s="3"/>
      <c r="ER237" s="3"/>
      <c r="ES237" s="3"/>
      <c r="ET237" s="3"/>
      <c r="EU237" s="3"/>
      <c r="EV237" s="3"/>
      <c r="EW237" s="3"/>
      <c r="EX237" s="3"/>
    </row>
    <row r="238" spans="1:154" s="17" customFormat="1" ht="15" customHeight="1">
      <c r="A238" s="1"/>
      <c r="B238" s="1"/>
      <c r="C238" s="1"/>
      <c r="D238" s="1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 s="32"/>
      <c r="Z238" s="32"/>
      <c r="AA238" s="33"/>
      <c r="AB238" s="33"/>
      <c r="AC238" s="70"/>
      <c r="AD238" s="70"/>
      <c r="AE238" s="34"/>
      <c r="AF238" s="31"/>
      <c r="AG238" s="31"/>
      <c r="DY238" s="15"/>
      <c r="DZ238" s="16"/>
      <c r="EA238" s="16"/>
      <c r="EB238" s="16"/>
      <c r="EC238" s="16"/>
      <c r="ED238" s="16"/>
      <c r="EE238" s="16"/>
      <c r="EF238" s="16"/>
      <c r="EG238" s="16"/>
      <c r="EH238" s="16"/>
      <c r="EI238" s="16"/>
      <c r="EJ238" s="16"/>
      <c r="EK238" s="16"/>
      <c r="EL238" s="16"/>
      <c r="EM238" s="16"/>
      <c r="EN238" s="16"/>
      <c r="EO238" s="16"/>
      <c r="EP238" s="16"/>
      <c r="EQ238" s="3"/>
      <c r="ER238" s="3"/>
      <c r="ES238" s="3"/>
      <c r="ET238" s="3"/>
      <c r="EU238" s="3"/>
      <c r="EV238" s="3"/>
      <c r="EW238" s="3"/>
      <c r="EX238" s="3"/>
    </row>
  </sheetData>
  <sheetProtection/>
  <mergeCells count="5">
    <mergeCell ref="D1:M1"/>
    <mergeCell ref="N1:W1"/>
    <mergeCell ref="Y1:Z1"/>
    <mergeCell ref="AA1:AB1"/>
    <mergeCell ref="AC1:A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W31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F1" sqref="F1"/>
      <selection pane="bottomLeft" activeCell="A5" sqref="A5"/>
      <selection pane="bottomRight" activeCell="J5" sqref="J5"/>
    </sheetView>
  </sheetViews>
  <sheetFormatPr defaultColWidth="11.57421875" defaultRowHeight="15"/>
  <cols>
    <col min="1" max="1" width="10.421875" style="1" customWidth="1"/>
    <col min="2" max="2" width="22.7109375" style="1" customWidth="1"/>
    <col min="3" max="3" width="23.7109375" style="1" customWidth="1"/>
    <col min="4" max="7" width="10.8515625" style="11" customWidth="1"/>
    <col min="8" max="9" width="11.57421875" style="11" customWidth="1"/>
    <col min="10" max="10" width="12.7109375" style="3" customWidth="1"/>
    <col min="11" max="127" width="11.57421875" style="3" customWidth="1"/>
    <col min="128" max="16384" width="11.57421875" style="1" customWidth="1"/>
  </cols>
  <sheetData>
    <row r="1" spans="1:3" ht="20.25" customHeight="1">
      <c r="A1" s="5" t="s">
        <v>19</v>
      </c>
      <c r="B1" s="6"/>
      <c r="C1" s="6"/>
    </row>
    <row r="2" spans="1:127" s="2" customFormat="1" ht="15" customHeight="1" thickBot="1">
      <c r="A2" s="4"/>
      <c r="B2" s="4"/>
      <c r="C2" s="4"/>
      <c r="D2" s="12"/>
      <c r="E2" s="12"/>
      <c r="F2" s="12"/>
      <c r="G2" s="12"/>
      <c r="H2" s="12"/>
      <c r="I2" s="12"/>
      <c r="J2" s="10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</row>
    <row r="3" spans="1:10" s="3" customFormat="1" ht="19.5" customHeight="1" thickBot="1">
      <c r="A3" s="23" t="s">
        <v>2</v>
      </c>
      <c r="B3" s="180" t="s">
        <v>0</v>
      </c>
      <c r="C3" s="181" t="s">
        <v>1</v>
      </c>
      <c r="D3" s="188" t="s">
        <v>18</v>
      </c>
      <c r="E3" s="189" t="s">
        <v>158</v>
      </c>
      <c r="F3" s="189" t="s">
        <v>176</v>
      </c>
      <c r="G3" s="189" t="s">
        <v>177</v>
      </c>
      <c r="H3" s="189" t="s">
        <v>185</v>
      </c>
      <c r="I3" s="189" t="s">
        <v>198</v>
      </c>
      <c r="J3" s="83" t="s">
        <v>20</v>
      </c>
    </row>
    <row r="4" spans="1:11" ht="18" customHeight="1">
      <c r="A4" s="182">
        <v>768</v>
      </c>
      <c r="B4" s="183" t="s">
        <v>80</v>
      </c>
      <c r="C4" s="298" t="s">
        <v>81</v>
      </c>
      <c r="D4" s="184">
        <v>10</v>
      </c>
      <c r="E4" s="190">
        <v>10</v>
      </c>
      <c r="F4" s="190">
        <v>9</v>
      </c>
      <c r="G4" s="190">
        <v>10</v>
      </c>
      <c r="H4" s="190">
        <v>10</v>
      </c>
      <c r="I4" s="190">
        <v>3</v>
      </c>
      <c r="J4" s="195">
        <f>I4+H4+G4+F4+E4+D4</f>
        <v>52</v>
      </c>
      <c r="K4" s="9"/>
    </row>
    <row r="5" spans="1:11" ht="18" customHeight="1">
      <c r="A5" s="86">
        <v>109</v>
      </c>
      <c r="B5" s="87" t="s">
        <v>46</v>
      </c>
      <c r="C5" s="88" t="s">
        <v>54</v>
      </c>
      <c r="D5" s="185">
        <v>9</v>
      </c>
      <c r="E5" s="191"/>
      <c r="F5" s="191">
        <v>10</v>
      </c>
      <c r="G5" s="191">
        <v>9</v>
      </c>
      <c r="H5" s="191"/>
      <c r="I5" s="191">
        <v>10</v>
      </c>
      <c r="J5" s="196">
        <f>I5+H5+G5+F5+E5+D5</f>
        <v>38</v>
      </c>
      <c r="K5" s="9"/>
    </row>
    <row r="6" spans="1:11" ht="18" customHeight="1">
      <c r="A6" s="46">
        <v>227</v>
      </c>
      <c r="B6" s="58" t="s">
        <v>31</v>
      </c>
      <c r="C6" s="55" t="s">
        <v>97</v>
      </c>
      <c r="D6" s="185">
        <v>4</v>
      </c>
      <c r="E6" s="191">
        <v>8</v>
      </c>
      <c r="F6" s="191">
        <v>7</v>
      </c>
      <c r="G6" s="191"/>
      <c r="H6" s="191">
        <v>9</v>
      </c>
      <c r="I6" s="191">
        <v>8</v>
      </c>
      <c r="J6" s="196">
        <f>I6+H6+G6+F6+E6+D6</f>
        <v>36</v>
      </c>
      <c r="K6" s="9"/>
    </row>
    <row r="7" spans="1:11" ht="18" customHeight="1">
      <c r="A7" s="113" t="s">
        <v>88</v>
      </c>
      <c r="B7" s="58" t="s">
        <v>105</v>
      </c>
      <c r="C7" s="55" t="s">
        <v>106</v>
      </c>
      <c r="D7" s="194"/>
      <c r="E7" s="191">
        <v>6</v>
      </c>
      <c r="F7" s="191"/>
      <c r="G7" s="191">
        <v>6</v>
      </c>
      <c r="H7" s="191">
        <v>7</v>
      </c>
      <c r="I7" s="191">
        <v>9</v>
      </c>
      <c r="J7" s="196">
        <f>I7+H7+G7+F7+E7+D7</f>
        <v>28</v>
      </c>
      <c r="K7" s="9"/>
    </row>
    <row r="8" spans="1:11" ht="18" customHeight="1">
      <c r="A8" s="46">
        <v>372</v>
      </c>
      <c r="B8" s="58" t="s">
        <v>32</v>
      </c>
      <c r="C8" s="55" t="s">
        <v>35</v>
      </c>
      <c r="D8" s="185">
        <v>7</v>
      </c>
      <c r="E8" s="191">
        <v>9</v>
      </c>
      <c r="F8" s="191">
        <v>8</v>
      </c>
      <c r="G8" s="191"/>
      <c r="H8" s="191"/>
      <c r="I8" s="191"/>
      <c r="J8" s="196">
        <f>I8+H8+G8+F8+E8+D8</f>
        <v>24</v>
      </c>
      <c r="K8" s="9"/>
    </row>
    <row r="9" spans="1:11" ht="18" customHeight="1">
      <c r="A9" s="113" t="s">
        <v>86</v>
      </c>
      <c r="B9" s="58" t="s">
        <v>121</v>
      </c>
      <c r="C9" s="55" t="s">
        <v>122</v>
      </c>
      <c r="D9" s="226"/>
      <c r="E9" s="191">
        <v>2</v>
      </c>
      <c r="F9" s="191">
        <v>2</v>
      </c>
      <c r="G9" s="191">
        <v>5</v>
      </c>
      <c r="H9" s="191">
        <v>8</v>
      </c>
      <c r="I9" s="191">
        <v>1</v>
      </c>
      <c r="J9" s="196">
        <f>I9+H9+G9+F9+E9+D9</f>
        <v>18</v>
      </c>
      <c r="K9" s="9"/>
    </row>
    <row r="10" spans="1:11" ht="18" customHeight="1">
      <c r="A10" s="46">
        <v>775</v>
      </c>
      <c r="B10" s="58" t="s">
        <v>109</v>
      </c>
      <c r="C10" s="55" t="s">
        <v>57</v>
      </c>
      <c r="D10" s="185">
        <v>1</v>
      </c>
      <c r="E10" s="191">
        <v>5</v>
      </c>
      <c r="F10" s="191">
        <v>3</v>
      </c>
      <c r="G10" s="191">
        <v>7</v>
      </c>
      <c r="H10" s="191"/>
      <c r="I10" s="191">
        <v>2</v>
      </c>
      <c r="J10" s="196">
        <f>I10+H10+G10+F10+E10+D10</f>
        <v>18</v>
      </c>
      <c r="K10" s="9"/>
    </row>
    <row r="11" spans="1:11" ht="18" customHeight="1">
      <c r="A11" s="111" t="s">
        <v>84</v>
      </c>
      <c r="B11" s="59" t="s">
        <v>37</v>
      </c>
      <c r="C11" s="56" t="s">
        <v>125</v>
      </c>
      <c r="D11" s="185">
        <v>2</v>
      </c>
      <c r="E11" s="191">
        <v>1</v>
      </c>
      <c r="F11" s="191"/>
      <c r="G11" s="191">
        <v>3</v>
      </c>
      <c r="H11" s="191">
        <v>6</v>
      </c>
      <c r="I11" s="191"/>
      <c r="J11" s="196">
        <f>I11+H11+G11+F11+E11+D11</f>
        <v>12</v>
      </c>
      <c r="K11" s="9"/>
    </row>
    <row r="12" spans="1:11" ht="18" customHeight="1">
      <c r="A12" s="289" t="s">
        <v>87</v>
      </c>
      <c r="B12" s="58" t="s">
        <v>173</v>
      </c>
      <c r="C12" s="55" t="s">
        <v>174</v>
      </c>
      <c r="D12" s="226"/>
      <c r="E12" s="191"/>
      <c r="F12" s="191"/>
      <c r="G12" s="191">
        <v>8</v>
      </c>
      <c r="H12" s="191"/>
      <c r="I12" s="191"/>
      <c r="J12" s="196">
        <f>I12+H12+G12+F12+E12+D12</f>
        <v>8</v>
      </c>
      <c r="K12" s="9"/>
    </row>
    <row r="13" spans="1:11" ht="18" customHeight="1">
      <c r="A13" s="46">
        <v>874</v>
      </c>
      <c r="B13" s="58" t="s">
        <v>22</v>
      </c>
      <c r="C13" s="55" t="s">
        <v>178</v>
      </c>
      <c r="D13" s="185">
        <v>8</v>
      </c>
      <c r="E13" s="191"/>
      <c r="F13" s="191"/>
      <c r="G13" s="191"/>
      <c r="H13" s="191"/>
      <c r="I13" s="191"/>
      <c r="J13" s="196">
        <f>I13+H13+G13+F13+E13+D13</f>
        <v>8</v>
      </c>
      <c r="K13" s="9"/>
    </row>
    <row r="14" spans="1:11" ht="18" customHeight="1">
      <c r="A14" s="145" t="s">
        <v>100</v>
      </c>
      <c r="B14" s="146" t="s">
        <v>101</v>
      </c>
      <c r="C14" s="299" t="s">
        <v>102</v>
      </c>
      <c r="D14" s="290"/>
      <c r="E14" s="192">
        <v>7</v>
      </c>
      <c r="F14" s="192"/>
      <c r="G14" s="192"/>
      <c r="H14" s="192"/>
      <c r="I14" s="192"/>
      <c r="J14" s="196">
        <f>I14+H14+G14+F14+E14+D14</f>
        <v>7</v>
      </c>
      <c r="K14" s="9"/>
    </row>
    <row r="15" spans="1:11" ht="18" customHeight="1">
      <c r="A15" s="145">
        <v>651</v>
      </c>
      <c r="B15" s="146" t="s">
        <v>27</v>
      </c>
      <c r="C15" s="299" t="s">
        <v>26</v>
      </c>
      <c r="D15" s="186"/>
      <c r="E15" s="192"/>
      <c r="F15" s="192"/>
      <c r="G15" s="192"/>
      <c r="H15" s="192"/>
      <c r="I15" s="192">
        <v>7</v>
      </c>
      <c r="J15" s="196">
        <f>I15+H15+G15+F15+E15+D15</f>
        <v>7</v>
      </c>
      <c r="K15" s="9"/>
    </row>
    <row r="16" spans="1:11" ht="18" customHeight="1">
      <c r="A16" s="113">
        <v>220</v>
      </c>
      <c r="B16" s="146" t="s">
        <v>145</v>
      </c>
      <c r="C16" s="299" t="s">
        <v>165</v>
      </c>
      <c r="D16" s="186"/>
      <c r="E16" s="192"/>
      <c r="F16" s="192">
        <v>6</v>
      </c>
      <c r="G16" s="192"/>
      <c r="H16" s="192"/>
      <c r="I16" s="192"/>
      <c r="J16" s="196">
        <f>I16+H16+G16+F16+E16+D16</f>
        <v>6</v>
      </c>
      <c r="K16" s="9"/>
    </row>
    <row r="17" spans="1:11" ht="18" customHeight="1">
      <c r="A17" s="249">
        <v>547</v>
      </c>
      <c r="B17" s="146" t="s">
        <v>180</v>
      </c>
      <c r="C17" s="299" t="s">
        <v>56</v>
      </c>
      <c r="D17" s="74">
        <v>6</v>
      </c>
      <c r="E17" s="192"/>
      <c r="F17" s="192"/>
      <c r="G17" s="192"/>
      <c r="H17" s="192"/>
      <c r="I17" s="192"/>
      <c r="J17" s="196">
        <f>I17+H17+G17+F17+E17+D17</f>
        <v>6</v>
      </c>
      <c r="K17" s="9"/>
    </row>
    <row r="18" spans="1:11" ht="18" customHeight="1">
      <c r="A18" s="250">
        <v>990</v>
      </c>
      <c r="B18" s="221" t="s">
        <v>191</v>
      </c>
      <c r="C18" s="55" t="s">
        <v>193</v>
      </c>
      <c r="D18" s="224"/>
      <c r="E18" s="225"/>
      <c r="F18" s="225"/>
      <c r="G18" s="225"/>
      <c r="H18" s="225"/>
      <c r="I18" s="225">
        <v>6</v>
      </c>
      <c r="J18" s="196">
        <f>I18+H18+G18+F18+E18+D18</f>
        <v>6</v>
      </c>
      <c r="K18" s="9"/>
    </row>
    <row r="19" spans="1:11" ht="18" customHeight="1">
      <c r="A19" s="250" t="s">
        <v>83</v>
      </c>
      <c r="B19" s="221" t="s">
        <v>44</v>
      </c>
      <c r="C19" s="55" t="s">
        <v>52</v>
      </c>
      <c r="D19" s="227">
        <v>5</v>
      </c>
      <c r="E19" s="225"/>
      <c r="F19" s="225"/>
      <c r="G19" s="225"/>
      <c r="H19" s="225"/>
      <c r="I19" s="225"/>
      <c r="J19" s="196">
        <f>I19+H19+G19+F19+E19+D19</f>
        <v>5</v>
      </c>
      <c r="K19" s="9"/>
    </row>
    <row r="20" spans="1:11" ht="18" customHeight="1">
      <c r="A20" s="250" t="s">
        <v>189</v>
      </c>
      <c r="B20" s="221" t="s">
        <v>187</v>
      </c>
      <c r="C20" s="55" t="s">
        <v>188</v>
      </c>
      <c r="D20" s="224"/>
      <c r="E20" s="225"/>
      <c r="F20" s="225"/>
      <c r="G20" s="225"/>
      <c r="H20" s="225">
        <v>5</v>
      </c>
      <c r="I20" s="225"/>
      <c r="J20" s="196">
        <f>I20+H20+G20+F20+E20+D20</f>
        <v>5</v>
      </c>
      <c r="K20" s="9"/>
    </row>
    <row r="21" spans="1:11" ht="18" customHeight="1">
      <c r="A21" s="250">
        <v>345</v>
      </c>
      <c r="B21" s="221" t="s">
        <v>161</v>
      </c>
      <c r="C21" s="55" t="s">
        <v>166</v>
      </c>
      <c r="D21" s="224"/>
      <c r="E21" s="225"/>
      <c r="F21" s="225">
        <v>5</v>
      </c>
      <c r="G21" s="225"/>
      <c r="H21" s="225"/>
      <c r="I21" s="225"/>
      <c r="J21" s="196">
        <f>I21+H21+G21+F21+E21+D21</f>
        <v>5</v>
      </c>
      <c r="K21" s="9"/>
    </row>
    <row r="22" spans="1:11" ht="18" customHeight="1">
      <c r="A22" s="342">
        <v>613</v>
      </c>
      <c r="B22" s="295" t="s">
        <v>148</v>
      </c>
      <c r="C22" s="296" t="s">
        <v>36</v>
      </c>
      <c r="D22" s="227">
        <v>3</v>
      </c>
      <c r="E22" s="225"/>
      <c r="F22" s="225"/>
      <c r="G22" s="225">
        <v>2</v>
      </c>
      <c r="H22" s="225"/>
      <c r="I22" s="225"/>
      <c r="J22" s="196">
        <f>I22+H22+G22+F22+E22+D22</f>
        <v>5</v>
      </c>
      <c r="K22" s="9"/>
    </row>
    <row r="23" spans="1:11" ht="18" customHeight="1">
      <c r="A23" s="300">
        <v>790</v>
      </c>
      <c r="B23" s="294" t="s">
        <v>128</v>
      </c>
      <c r="C23" s="301" t="s">
        <v>129</v>
      </c>
      <c r="D23" s="224"/>
      <c r="E23" s="225"/>
      <c r="F23" s="225"/>
      <c r="G23" s="225"/>
      <c r="H23" s="225"/>
      <c r="I23" s="225">
        <v>5</v>
      </c>
      <c r="J23" s="196">
        <f>I23+H23+G23+F23+E23+D23</f>
        <v>5</v>
      </c>
      <c r="K23" s="9"/>
    </row>
    <row r="24" spans="1:11" ht="18" customHeight="1">
      <c r="A24" s="250" t="s">
        <v>172</v>
      </c>
      <c r="B24" s="221" t="s">
        <v>179</v>
      </c>
      <c r="C24" s="55" t="s">
        <v>162</v>
      </c>
      <c r="D24" s="224"/>
      <c r="E24" s="225"/>
      <c r="F24" s="225">
        <v>4</v>
      </c>
      <c r="G24" s="225"/>
      <c r="H24" s="225"/>
      <c r="I24" s="225"/>
      <c r="J24" s="196">
        <f>I24+H24+G24+F24+E24+D24</f>
        <v>4</v>
      </c>
      <c r="K24" s="9"/>
    </row>
    <row r="25" spans="1:11" ht="18" customHeight="1">
      <c r="A25" s="113" t="s">
        <v>132</v>
      </c>
      <c r="B25" s="338" t="s">
        <v>133</v>
      </c>
      <c r="C25" s="339" t="s">
        <v>134</v>
      </c>
      <c r="D25" s="227"/>
      <c r="E25" s="225"/>
      <c r="F25" s="225"/>
      <c r="G25" s="225">
        <v>4</v>
      </c>
      <c r="H25" s="225"/>
      <c r="I25" s="225"/>
      <c r="J25" s="196">
        <f>I25+H25+G25+F25+E25+D25</f>
        <v>4</v>
      </c>
      <c r="K25" s="9"/>
    </row>
    <row r="26" spans="1:11" ht="18" customHeight="1">
      <c r="A26" s="113">
        <v>395</v>
      </c>
      <c r="B26" s="338" t="s">
        <v>190</v>
      </c>
      <c r="C26" s="339" t="s">
        <v>163</v>
      </c>
      <c r="D26" s="224"/>
      <c r="E26" s="225"/>
      <c r="F26" s="225"/>
      <c r="G26" s="225"/>
      <c r="H26" s="225"/>
      <c r="I26" s="225">
        <v>4</v>
      </c>
      <c r="J26" s="196">
        <f>I26+H26+G26+F26+E26+D26</f>
        <v>4</v>
      </c>
      <c r="K26" s="9"/>
    </row>
    <row r="27" spans="1:11" ht="18" customHeight="1">
      <c r="A27" s="113">
        <v>780</v>
      </c>
      <c r="B27" s="338" t="s">
        <v>112</v>
      </c>
      <c r="C27" s="339" t="s">
        <v>113</v>
      </c>
      <c r="D27" s="224"/>
      <c r="E27" s="225">
        <v>4</v>
      </c>
      <c r="F27" s="225"/>
      <c r="G27" s="225"/>
      <c r="H27" s="225"/>
      <c r="I27" s="225"/>
      <c r="J27" s="196">
        <f>I27+H27+G27+F27+E27+D27</f>
        <v>4</v>
      </c>
      <c r="K27" s="9"/>
    </row>
    <row r="28" spans="1:11" ht="18" customHeight="1">
      <c r="A28" s="113" t="s">
        <v>116</v>
      </c>
      <c r="B28" s="338" t="s">
        <v>117</v>
      </c>
      <c r="C28" s="339" t="s">
        <v>118</v>
      </c>
      <c r="D28" s="224"/>
      <c r="E28" s="225">
        <v>3</v>
      </c>
      <c r="F28" s="225"/>
      <c r="G28" s="225"/>
      <c r="H28" s="225"/>
      <c r="I28" s="225"/>
      <c r="J28" s="196">
        <f>I28+H28+G28+F28+E28+D28</f>
        <v>3</v>
      </c>
      <c r="K28" s="9"/>
    </row>
    <row r="29" spans="1:11" ht="18" customHeight="1">
      <c r="A29" s="251" t="s">
        <v>175</v>
      </c>
      <c r="B29" s="223" t="s">
        <v>152</v>
      </c>
      <c r="C29" s="302" t="s">
        <v>153</v>
      </c>
      <c r="D29" s="224"/>
      <c r="E29" s="225"/>
      <c r="F29" s="225"/>
      <c r="G29" s="225">
        <v>1</v>
      </c>
      <c r="H29" s="225"/>
      <c r="I29" s="225"/>
      <c r="J29" s="196">
        <f>I29+H29+G29+F29+E29+D29</f>
        <v>1</v>
      </c>
      <c r="K29" s="9"/>
    </row>
    <row r="30" spans="1:11" ht="19.5" thickBot="1">
      <c r="A30" s="303" t="s">
        <v>171</v>
      </c>
      <c r="B30" s="243" t="s">
        <v>160</v>
      </c>
      <c r="C30" s="304" t="s">
        <v>163</v>
      </c>
      <c r="D30" s="187"/>
      <c r="E30" s="193"/>
      <c r="F30" s="193">
        <v>1</v>
      </c>
      <c r="G30" s="193"/>
      <c r="H30" s="193"/>
      <c r="I30" s="193"/>
      <c r="J30" s="196">
        <f>I30+H30+G30+F30+E30+D30</f>
        <v>1</v>
      </c>
      <c r="K30" s="9"/>
    </row>
    <row r="31" spans="1:10" ht="15">
      <c r="A31" s="297"/>
      <c r="B31" s="297"/>
      <c r="C31" s="297"/>
      <c r="J31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</cp:lastModifiedBy>
  <dcterms:created xsi:type="dcterms:W3CDTF">2011-12-30T06:47:00Z</dcterms:created>
  <dcterms:modified xsi:type="dcterms:W3CDTF">2014-07-26T11:43:57Z</dcterms:modified>
  <cp:category/>
  <cp:version/>
  <cp:contentType/>
  <cp:contentStatus/>
</cp:coreProperties>
</file>